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SELOS\Clientes Ativos\ABESE\_Selo de Qualidade\Gerenciamento\A - ARQUIVOS TÉCNICOS\"/>
    </mc:Choice>
  </mc:AlternateContent>
  <xr:revisionPtr revIDLastSave="0" documentId="13_ncr:1_{1D1B981B-3B29-4D94-A45D-539A7C2C69E3}" xr6:coauthVersionLast="47" xr6:coauthVersionMax="47" xr10:uidLastSave="{00000000-0000-0000-0000-000000000000}"/>
  <bookViews>
    <workbookView xWindow="-110" yWindow="-110" windowWidth="19420" windowHeight="10300" xr2:uid="{00000000-000D-0000-FFFF-FFFF00000000}"/>
  </bookViews>
  <sheets>
    <sheet name="Requisitos ABE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1" l="1"/>
  <c r="V149" i="1"/>
  <c r="U149" i="1"/>
  <c r="T149" i="1"/>
  <c r="S149" i="1"/>
  <c r="R149" i="1"/>
  <c r="Q149" i="1"/>
  <c r="P149" i="1"/>
  <c r="O149" i="1"/>
  <c r="V148" i="1"/>
  <c r="U148" i="1"/>
  <c r="T148" i="1"/>
  <c r="S148" i="1"/>
  <c r="R148" i="1"/>
  <c r="Q148" i="1"/>
  <c r="P148" i="1"/>
  <c r="O148" i="1"/>
  <c r="V147" i="1"/>
  <c r="N147" i="1"/>
  <c r="V146" i="1"/>
  <c r="U146" i="1"/>
  <c r="T146" i="1"/>
  <c r="S146" i="1"/>
  <c r="R146" i="1"/>
  <c r="Q146" i="1"/>
  <c r="P146" i="1"/>
  <c r="O146" i="1"/>
  <c r="V145" i="1"/>
  <c r="U145" i="1"/>
  <c r="T145" i="1"/>
  <c r="S145" i="1"/>
  <c r="R145" i="1"/>
  <c r="Q145" i="1"/>
  <c r="P145" i="1"/>
  <c r="O145" i="1"/>
  <c r="V144" i="1"/>
  <c r="N144" i="1" s="1"/>
  <c r="V143" i="1"/>
  <c r="U143" i="1"/>
  <c r="T143" i="1"/>
  <c r="S143" i="1"/>
  <c r="R143" i="1"/>
  <c r="Q143" i="1"/>
  <c r="P143" i="1"/>
  <c r="O143" i="1"/>
  <c r="V142" i="1"/>
  <c r="U142" i="1"/>
  <c r="T142" i="1"/>
  <c r="S142" i="1"/>
  <c r="R142" i="1"/>
  <c r="Q142" i="1"/>
  <c r="P142" i="1"/>
  <c r="O142" i="1"/>
  <c r="V141" i="1"/>
  <c r="U141" i="1"/>
  <c r="T141" i="1"/>
  <c r="S141" i="1"/>
  <c r="R141" i="1"/>
  <c r="Q141" i="1"/>
  <c r="P141" i="1"/>
  <c r="O141" i="1"/>
  <c r="V140" i="1"/>
  <c r="N140" i="1" s="1"/>
  <c r="N39" i="1"/>
  <c r="N111" i="1"/>
  <c r="N123" i="1"/>
  <c r="V103" i="1"/>
  <c r="V104" i="1"/>
  <c r="V105" i="1"/>
  <c r="V106" i="1"/>
  <c r="V107" i="1"/>
  <c r="V108" i="1"/>
  <c r="V109" i="1"/>
  <c r="V110" i="1"/>
  <c r="V111" i="1"/>
  <c r="V112" i="1"/>
  <c r="V113" i="1"/>
  <c r="V114" i="1"/>
  <c r="V115" i="1"/>
  <c r="V116" i="1"/>
  <c r="N116" i="1" s="1"/>
  <c r="V117" i="1"/>
  <c r="V118" i="1"/>
  <c r="N118" i="1" s="1"/>
  <c r="V119" i="1"/>
  <c r="V120" i="1"/>
  <c r="V121" i="1"/>
  <c r="V122" i="1"/>
  <c r="V123" i="1"/>
  <c r="V124" i="1"/>
  <c r="V125" i="1"/>
  <c r="V126" i="1"/>
  <c r="V127" i="1"/>
  <c r="V128" i="1"/>
  <c r="V129" i="1"/>
  <c r="V130" i="1"/>
  <c r="V131" i="1"/>
  <c r="N131" i="1" s="1"/>
  <c r="V132" i="1"/>
  <c r="V133" i="1"/>
  <c r="V134" i="1"/>
  <c r="V135" i="1"/>
  <c r="V136" i="1"/>
  <c r="V137" i="1"/>
  <c r="N137" i="1" s="1"/>
  <c r="V138" i="1"/>
  <c r="V139" i="1"/>
  <c r="V20" i="1"/>
  <c r="V21" i="1"/>
  <c r="V22" i="1"/>
  <c r="V23" i="1"/>
  <c r="V24" i="1"/>
  <c r="V25" i="1"/>
  <c r="V26" i="1"/>
  <c r="V27" i="1"/>
  <c r="V28" i="1"/>
  <c r="V29" i="1"/>
  <c r="V30" i="1"/>
  <c r="V31" i="1"/>
  <c r="V32" i="1"/>
  <c r="V33" i="1"/>
  <c r="V34" i="1"/>
  <c r="N34" i="1" s="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N80" i="1" s="1"/>
  <c r="V81" i="1"/>
  <c r="V82" i="1"/>
  <c r="V83" i="1"/>
  <c r="V84" i="1"/>
  <c r="V85" i="1"/>
  <c r="V86" i="1"/>
  <c r="N86" i="1" s="1"/>
  <c r="V87" i="1"/>
  <c r="V88" i="1"/>
  <c r="V89" i="1"/>
  <c r="V90" i="1"/>
  <c r="V91" i="1"/>
  <c r="V92" i="1"/>
  <c r="N92" i="1" s="1"/>
  <c r="V93" i="1"/>
  <c r="V94" i="1"/>
  <c r="V95" i="1"/>
  <c r="V96" i="1"/>
  <c r="V97" i="1"/>
  <c r="V98" i="1"/>
  <c r="V99" i="1"/>
  <c r="V100" i="1"/>
  <c r="V101" i="1"/>
  <c r="V102" i="1"/>
  <c r="V19" i="1"/>
  <c r="Q19" i="1"/>
  <c r="T19" i="1"/>
  <c r="U19" i="1"/>
  <c r="T139" i="1"/>
  <c r="T138" i="1"/>
  <c r="T136" i="1"/>
  <c r="T135" i="1"/>
  <c r="T134" i="1"/>
  <c r="T133" i="1"/>
  <c r="T132" i="1"/>
  <c r="T130" i="1"/>
  <c r="T129" i="1"/>
  <c r="T128" i="1"/>
  <c r="T127" i="1"/>
  <c r="T126" i="1"/>
  <c r="T125" i="1"/>
  <c r="T124" i="1"/>
  <c r="T122" i="1"/>
  <c r="T121" i="1"/>
  <c r="T120" i="1"/>
  <c r="T119" i="1"/>
  <c r="T117" i="1"/>
  <c r="T115" i="1"/>
  <c r="T114" i="1"/>
  <c r="T113" i="1"/>
  <c r="T112" i="1"/>
  <c r="T110" i="1"/>
  <c r="T109" i="1"/>
  <c r="T108" i="1"/>
  <c r="T107" i="1"/>
  <c r="T106" i="1"/>
  <c r="T105" i="1"/>
  <c r="T104" i="1"/>
  <c r="T103" i="1"/>
  <c r="T102" i="1"/>
  <c r="T101" i="1"/>
  <c r="T100" i="1"/>
  <c r="T99" i="1"/>
  <c r="T98" i="1"/>
  <c r="T97" i="1"/>
  <c r="T96" i="1"/>
  <c r="T95" i="1"/>
  <c r="T94" i="1"/>
  <c r="T93" i="1"/>
  <c r="T91" i="1"/>
  <c r="T90" i="1"/>
  <c r="N90" i="1" s="1"/>
  <c r="T89" i="1"/>
  <c r="T88" i="1"/>
  <c r="T87" i="1"/>
  <c r="T85" i="1"/>
  <c r="T84" i="1"/>
  <c r="T83" i="1"/>
  <c r="T82" i="1"/>
  <c r="T81"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8" i="1"/>
  <c r="T37" i="1"/>
  <c r="T36" i="1"/>
  <c r="T35" i="1"/>
  <c r="T33" i="1"/>
  <c r="T32" i="1"/>
  <c r="T31" i="1"/>
  <c r="T30" i="1"/>
  <c r="T29" i="1"/>
  <c r="T28" i="1"/>
  <c r="T27" i="1"/>
  <c r="T26" i="1"/>
  <c r="T25" i="1"/>
  <c r="T24" i="1"/>
  <c r="T23" i="1"/>
  <c r="T22" i="1"/>
  <c r="T21" i="1"/>
  <c r="T20" i="1"/>
  <c r="U139" i="1"/>
  <c r="S139" i="1"/>
  <c r="R139" i="1"/>
  <c r="Q139" i="1"/>
  <c r="P139" i="1"/>
  <c r="O139" i="1"/>
  <c r="U138" i="1"/>
  <c r="S138" i="1"/>
  <c r="R138" i="1"/>
  <c r="Q138" i="1"/>
  <c r="P138" i="1"/>
  <c r="O138" i="1"/>
  <c r="U32" i="1"/>
  <c r="S32" i="1"/>
  <c r="R32" i="1"/>
  <c r="Q32" i="1"/>
  <c r="P32" i="1"/>
  <c r="O32" i="1"/>
  <c r="U31" i="1"/>
  <c r="S31" i="1"/>
  <c r="R31" i="1"/>
  <c r="Q31" i="1"/>
  <c r="P31" i="1"/>
  <c r="O31" i="1"/>
  <c r="U29" i="1"/>
  <c r="S29" i="1"/>
  <c r="R29" i="1"/>
  <c r="Q29" i="1"/>
  <c r="P29" i="1"/>
  <c r="O29" i="1"/>
  <c r="U28" i="1"/>
  <c r="S28" i="1"/>
  <c r="R28" i="1"/>
  <c r="Q28" i="1"/>
  <c r="P28" i="1"/>
  <c r="O28" i="1"/>
  <c r="O72" i="1"/>
  <c r="P72" i="1"/>
  <c r="Q72" i="1"/>
  <c r="R72" i="1"/>
  <c r="S72" i="1"/>
  <c r="U72" i="1"/>
  <c r="O30" i="1"/>
  <c r="P30" i="1"/>
  <c r="Q30" i="1"/>
  <c r="R30" i="1"/>
  <c r="S30" i="1"/>
  <c r="O33" i="1"/>
  <c r="N33" i="1" s="1"/>
  <c r="P33" i="1"/>
  <c r="Q33" i="1"/>
  <c r="R33" i="1"/>
  <c r="S33" i="1"/>
  <c r="U133" i="1"/>
  <c r="U134" i="1"/>
  <c r="U135" i="1"/>
  <c r="U136" i="1"/>
  <c r="U132" i="1"/>
  <c r="U125" i="1"/>
  <c r="U126" i="1"/>
  <c r="U127" i="1"/>
  <c r="U128" i="1"/>
  <c r="U129" i="1"/>
  <c r="U130" i="1"/>
  <c r="U124" i="1"/>
  <c r="U120" i="1"/>
  <c r="U121" i="1"/>
  <c r="U122" i="1"/>
  <c r="U119" i="1"/>
  <c r="U117" i="1"/>
  <c r="U113" i="1"/>
  <c r="U114" i="1"/>
  <c r="U115" i="1"/>
  <c r="U112" i="1"/>
  <c r="S110" i="1"/>
  <c r="R110" i="1"/>
  <c r="Q110" i="1"/>
  <c r="P110" i="1"/>
  <c r="O110" i="1"/>
  <c r="S109" i="1"/>
  <c r="R109" i="1"/>
  <c r="Q109" i="1"/>
  <c r="P109" i="1"/>
  <c r="O109" i="1"/>
  <c r="S108" i="1"/>
  <c r="R108" i="1"/>
  <c r="Q108" i="1"/>
  <c r="P108" i="1"/>
  <c r="O108" i="1"/>
  <c r="S107" i="1"/>
  <c r="R107" i="1"/>
  <c r="Q107" i="1"/>
  <c r="P107" i="1"/>
  <c r="O107" i="1"/>
  <c r="S106" i="1"/>
  <c r="R106" i="1"/>
  <c r="Q106" i="1"/>
  <c r="P106" i="1"/>
  <c r="O106" i="1"/>
  <c r="U94" i="1"/>
  <c r="U95" i="1"/>
  <c r="U96" i="1"/>
  <c r="U97" i="1"/>
  <c r="U98" i="1"/>
  <c r="U99" i="1"/>
  <c r="U100" i="1"/>
  <c r="U101" i="1"/>
  <c r="U102" i="1"/>
  <c r="U103" i="1"/>
  <c r="U104" i="1"/>
  <c r="U105" i="1"/>
  <c r="U106" i="1"/>
  <c r="U107" i="1"/>
  <c r="U108" i="1"/>
  <c r="U109" i="1"/>
  <c r="U110" i="1"/>
  <c r="U93" i="1"/>
  <c r="U91" i="1"/>
  <c r="U88" i="1"/>
  <c r="U89" i="1"/>
  <c r="U87" i="1"/>
  <c r="U82" i="1"/>
  <c r="U83" i="1"/>
  <c r="U84" i="1"/>
  <c r="U85" i="1"/>
  <c r="U81" i="1"/>
  <c r="P74" i="1"/>
  <c r="U79" i="1"/>
  <c r="S79" i="1"/>
  <c r="R79" i="1"/>
  <c r="Q79" i="1"/>
  <c r="P79" i="1"/>
  <c r="O79" i="1"/>
  <c r="U78" i="1"/>
  <c r="S78" i="1"/>
  <c r="R78" i="1"/>
  <c r="Q78" i="1"/>
  <c r="P78" i="1"/>
  <c r="O78" i="1"/>
  <c r="U77" i="1"/>
  <c r="S77" i="1"/>
  <c r="R77" i="1"/>
  <c r="Q77" i="1"/>
  <c r="P77" i="1"/>
  <c r="O77" i="1"/>
  <c r="U76" i="1"/>
  <c r="S76" i="1"/>
  <c r="R76" i="1"/>
  <c r="Q76" i="1"/>
  <c r="P76" i="1"/>
  <c r="O76" i="1"/>
  <c r="U75" i="1"/>
  <c r="S75" i="1"/>
  <c r="R75" i="1"/>
  <c r="Q75" i="1"/>
  <c r="P75" i="1"/>
  <c r="O75" i="1"/>
  <c r="U74" i="1"/>
  <c r="S74" i="1"/>
  <c r="R74" i="1"/>
  <c r="Q74" i="1"/>
  <c r="O74" i="1"/>
  <c r="U73" i="1"/>
  <c r="S73" i="1"/>
  <c r="R73" i="1"/>
  <c r="Q73" i="1"/>
  <c r="P73" i="1"/>
  <c r="O73" i="1"/>
  <c r="U71" i="1"/>
  <c r="S71" i="1"/>
  <c r="R71" i="1"/>
  <c r="Q71" i="1"/>
  <c r="P71" i="1"/>
  <c r="O71"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40" i="1"/>
  <c r="U36" i="1"/>
  <c r="U37" i="1"/>
  <c r="U38" i="1"/>
  <c r="U35" i="1"/>
  <c r="U25" i="1"/>
  <c r="U20" i="1"/>
  <c r="U21" i="1"/>
  <c r="U22" i="1"/>
  <c r="U23" i="1"/>
  <c r="U24" i="1"/>
  <c r="U26" i="1"/>
  <c r="U27" i="1"/>
  <c r="U30" i="1"/>
  <c r="U33" i="1"/>
  <c r="S19" i="1"/>
  <c r="S104" i="1"/>
  <c r="R104" i="1"/>
  <c r="Q104" i="1"/>
  <c r="P104" i="1"/>
  <c r="O104" i="1"/>
  <c r="N104" i="1" s="1"/>
  <c r="S105" i="1"/>
  <c r="R105" i="1"/>
  <c r="Q105" i="1"/>
  <c r="P105" i="1"/>
  <c r="O105" i="1"/>
  <c r="S85" i="1"/>
  <c r="R85" i="1"/>
  <c r="Q85" i="1"/>
  <c r="P85" i="1"/>
  <c r="O85" i="1"/>
  <c r="O36" i="1"/>
  <c r="P36" i="1"/>
  <c r="Q36" i="1"/>
  <c r="R36" i="1"/>
  <c r="S36" i="1"/>
  <c r="N149" i="1" l="1"/>
  <c r="N148" i="1"/>
  <c r="N138" i="1"/>
  <c r="N77" i="1"/>
  <c r="N146" i="1"/>
  <c r="N79" i="1"/>
  <c r="N28" i="1"/>
  <c r="N145" i="1"/>
  <c r="N75" i="1"/>
  <c r="N31" i="1"/>
  <c r="N73" i="1"/>
  <c r="N109" i="1"/>
  <c r="N142" i="1"/>
  <c r="N107" i="1"/>
  <c r="N143" i="1"/>
  <c r="N36" i="1"/>
  <c r="N30" i="1"/>
  <c r="N139" i="1"/>
  <c r="N76" i="1"/>
  <c r="N78" i="1"/>
  <c r="N32" i="1"/>
  <c r="N71" i="1"/>
  <c r="N108" i="1"/>
  <c r="N74" i="1"/>
  <c r="N106" i="1"/>
  <c r="N110" i="1"/>
  <c r="N29" i="1"/>
  <c r="N85" i="1"/>
  <c r="N105" i="1"/>
  <c r="N72" i="1"/>
  <c r="N141" i="1"/>
  <c r="S136" i="1"/>
  <c r="R136" i="1"/>
  <c r="Q136" i="1"/>
  <c r="P136" i="1"/>
  <c r="O136" i="1"/>
  <c r="S135" i="1"/>
  <c r="R135" i="1"/>
  <c r="Q135" i="1"/>
  <c r="P135" i="1"/>
  <c r="O135" i="1"/>
  <c r="S134" i="1"/>
  <c r="R134" i="1"/>
  <c r="Q134" i="1"/>
  <c r="P134" i="1"/>
  <c r="O134" i="1"/>
  <c r="S133" i="1"/>
  <c r="R133" i="1"/>
  <c r="Q133" i="1"/>
  <c r="P133" i="1"/>
  <c r="O133" i="1"/>
  <c r="S132" i="1"/>
  <c r="R132" i="1"/>
  <c r="Q132" i="1"/>
  <c r="P132" i="1"/>
  <c r="O132" i="1"/>
  <c r="S130" i="1"/>
  <c r="R130" i="1"/>
  <c r="Q130" i="1"/>
  <c r="P130" i="1"/>
  <c r="O130" i="1"/>
  <c r="S129" i="1"/>
  <c r="R129" i="1"/>
  <c r="Q129" i="1"/>
  <c r="P129" i="1"/>
  <c r="O129" i="1"/>
  <c r="S128" i="1"/>
  <c r="R128" i="1"/>
  <c r="Q128" i="1"/>
  <c r="P128" i="1"/>
  <c r="O128" i="1"/>
  <c r="S127" i="1"/>
  <c r="R127" i="1"/>
  <c r="Q127" i="1"/>
  <c r="P127" i="1"/>
  <c r="O127" i="1"/>
  <c r="S126" i="1"/>
  <c r="R126" i="1"/>
  <c r="Q126" i="1"/>
  <c r="P126" i="1"/>
  <c r="O126" i="1"/>
  <c r="S125" i="1"/>
  <c r="R125" i="1"/>
  <c r="Q125" i="1"/>
  <c r="P125" i="1"/>
  <c r="O125" i="1"/>
  <c r="S124" i="1"/>
  <c r="R124" i="1"/>
  <c r="Q124" i="1"/>
  <c r="P124" i="1"/>
  <c r="O124" i="1"/>
  <c r="S122" i="1"/>
  <c r="R122" i="1"/>
  <c r="Q122" i="1"/>
  <c r="P122" i="1"/>
  <c r="O122" i="1"/>
  <c r="S121" i="1"/>
  <c r="R121" i="1"/>
  <c r="Q121" i="1"/>
  <c r="P121" i="1"/>
  <c r="O121" i="1"/>
  <c r="S120" i="1"/>
  <c r="R120" i="1"/>
  <c r="Q120" i="1"/>
  <c r="P120" i="1"/>
  <c r="O120" i="1"/>
  <c r="S119" i="1"/>
  <c r="R119" i="1"/>
  <c r="Q119" i="1"/>
  <c r="P119" i="1"/>
  <c r="O119" i="1"/>
  <c r="O69" i="1"/>
  <c r="S70" i="1"/>
  <c r="R70" i="1"/>
  <c r="Q70" i="1"/>
  <c r="P70" i="1"/>
  <c r="O70" i="1"/>
  <c r="S69" i="1"/>
  <c r="R69" i="1"/>
  <c r="Q69" i="1"/>
  <c r="P69" i="1"/>
  <c r="S68" i="1"/>
  <c r="R68" i="1"/>
  <c r="Q68" i="1"/>
  <c r="P68" i="1"/>
  <c r="O68" i="1"/>
  <c r="S67" i="1"/>
  <c r="R67" i="1"/>
  <c r="Q67" i="1"/>
  <c r="P67" i="1"/>
  <c r="O67" i="1"/>
  <c r="S66" i="1"/>
  <c r="R66" i="1"/>
  <c r="Q66" i="1"/>
  <c r="P66" i="1"/>
  <c r="O66" i="1"/>
  <c r="S65" i="1"/>
  <c r="R65" i="1"/>
  <c r="Q65" i="1"/>
  <c r="P65" i="1"/>
  <c r="O65" i="1"/>
  <c r="S64" i="1"/>
  <c r="R64" i="1"/>
  <c r="Q64" i="1"/>
  <c r="P64" i="1"/>
  <c r="O64" i="1"/>
  <c r="S63" i="1"/>
  <c r="R63" i="1"/>
  <c r="Q63" i="1"/>
  <c r="P63" i="1"/>
  <c r="O63" i="1"/>
  <c r="S62" i="1"/>
  <c r="R62" i="1"/>
  <c r="Q62" i="1"/>
  <c r="P62" i="1"/>
  <c r="O62" i="1"/>
  <c r="S61" i="1"/>
  <c r="R61" i="1"/>
  <c r="Q61" i="1"/>
  <c r="P61" i="1"/>
  <c r="O61" i="1"/>
  <c r="S60" i="1"/>
  <c r="R60" i="1"/>
  <c r="Q60" i="1"/>
  <c r="P60" i="1"/>
  <c r="O60" i="1"/>
  <c r="S59" i="1"/>
  <c r="R59" i="1"/>
  <c r="Q59" i="1"/>
  <c r="P59" i="1"/>
  <c r="O59" i="1"/>
  <c r="S58" i="1"/>
  <c r="R58" i="1"/>
  <c r="Q58" i="1"/>
  <c r="P58" i="1"/>
  <c r="O58" i="1"/>
  <c r="S94" i="1"/>
  <c r="R94" i="1"/>
  <c r="Q94" i="1"/>
  <c r="P94" i="1"/>
  <c r="O94" i="1"/>
  <c r="S93" i="1"/>
  <c r="R93" i="1"/>
  <c r="Q93" i="1"/>
  <c r="P93" i="1"/>
  <c r="O93" i="1"/>
  <c r="N68" i="1" l="1"/>
  <c r="N129" i="1"/>
  <c r="N61" i="1"/>
  <c r="N135" i="1"/>
  <c r="N93" i="1"/>
  <c r="N121" i="1"/>
  <c r="N127" i="1"/>
  <c r="N66" i="1"/>
  <c r="N69" i="1"/>
  <c r="N59" i="1"/>
  <c r="N119" i="1"/>
  <c r="N133" i="1"/>
  <c r="N94" i="1"/>
  <c r="N130" i="1"/>
  <c r="N62" i="1"/>
  <c r="N136" i="1"/>
  <c r="N64" i="1"/>
  <c r="N122" i="1"/>
  <c r="N67" i="1"/>
  <c r="N128" i="1"/>
  <c r="N125" i="1"/>
  <c r="N120" i="1"/>
  <c r="N134" i="1"/>
  <c r="N60" i="1"/>
  <c r="N65" i="1"/>
  <c r="N70" i="1"/>
  <c r="N126" i="1"/>
  <c r="N132" i="1"/>
  <c r="N58" i="1"/>
  <c r="N63" i="1"/>
  <c r="N124" i="1"/>
  <c r="O19" i="1"/>
  <c r="S20" i="1"/>
  <c r="S21" i="1"/>
  <c r="S22" i="1"/>
  <c r="S23" i="1"/>
  <c r="S24" i="1"/>
  <c r="S25" i="1"/>
  <c r="S35" i="1"/>
  <c r="S26" i="1"/>
  <c r="S27" i="1"/>
  <c r="S37" i="1"/>
  <c r="S38" i="1"/>
  <c r="S40" i="1"/>
  <c r="S41" i="1"/>
  <c r="S42" i="1"/>
  <c r="S43" i="1"/>
  <c r="S44" i="1"/>
  <c r="S45" i="1"/>
  <c r="S46" i="1"/>
  <c r="S47" i="1"/>
  <c r="S48" i="1"/>
  <c r="S49" i="1"/>
  <c r="S50" i="1"/>
  <c r="S51" i="1"/>
  <c r="S52" i="1"/>
  <c r="S53" i="1"/>
  <c r="S54" i="1"/>
  <c r="S55" i="1"/>
  <c r="S56" i="1"/>
  <c r="S57" i="1"/>
  <c r="S81" i="1"/>
  <c r="S82" i="1"/>
  <c r="S83" i="1"/>
  <c r="S84" i="1"/>
  <c r="S87" i="1"/>
  <c r="S88" i="1"/>
  <c r="S89" i="1"/>
  <c r="S91" i="1"/>
  <c r="S95" i="1"/>
  <c r="S96" i="1"/>
  <c r="S97" i="1"/>
  <c r="S98" i="1"/>
  <c r="S99" i="1"/>
  <c r="S100" i="1"/>
  <c r="S101" i="1"/>
  <c r="S102" i="1"/>
  <c r="S103" i="1"/>
  <c r="S112" i="1"/>
  <c r="S113" i="1"/>
  <c r="S114" i="1"/>
  <c r="S115" i="1"/>
  <c r="S117" i="1"/>
  <c r="R20" i="1"/>
  <c r="R21" i="1"/>
  <c r="R22" i="1"/>
  <c r="R23" i="1"/>
  <c r="R24" i="1"/>
  <c r="R25" i="1"/>
  <c r="R35" i="1"/>
  <c r="R26" i="1"/>
  <c r="R27" i="1"/>
  <c r="R37" i="1"/>
  <c r="R38" i="1"/>
  <c r="R40" i="1"/>
  <c r="R41" i="1"/>
  <c r="R42" i="1"/>
  <c r="R43" i="1"/>
  <c r="R44" i="1"/>
  <c r="R45" i="1"/>
  <c r="R46" i="1"/>
  <c r="R47" i="1"/>
  <c r="R48" i="1"/>
  <c r="R49" i="1"/>
  <c r="R50" i="1"/>
  <c r="R51" i="1"/>
  <c r="R52" i="1"/>
  <c r="R53" i="1"/>
  <c r="R54" i="1"/>
  <c r="R55" i="1"/>
  <c r="R56" i="1"/>
  <c r="R57" i="1"/>
  <c r="R81" i="1"/>
  <c r="R82" i="1"/>
  <c r="R83" i="1"/>
  <c r="R84" i="1"/>
  <c r="R87" i="1"/>
  <c r="R88" i="1"/>
  <c r="R89" i="1"/>
  <c r="R91" i="1"/>
  <c r="R95" i="1"/>
  <c r="R96" i="1"/>
  <c r="R97" i="1"/>
  <c r="R98" i="1"/>
  <c r="R99" i="1"/>
  <c r="R100" i="1"/>
  <c r="R101" i="1"/>
  <c r="R102" i="1"/>
  <c r="R103" i="1"/>
  <c r="R112" i="1"/>
  <c r="R113" i="1"/>
  <c r="R114" i="1"/>
  <c r="R115" i="1"/>
  <c r="R117" i="1"/>
  <c r="R19" i="1"/>
  <c r="Q20" i="1"/>
  <c r="Q21" i="1"/>
  <c r="Q22" i="1"/>
  <c r="Q23" i="1"/>
  <c r="Q24" i="1"/>
  <c r="Q25" i="1"/>
  <c r="Q35" i="1"/>
  <c r="Q26" i="1"/>
  <c r="Q27" i="1"/>
  <c r="Q37" i="1"/>
  <c r="Q38" i="1"/>
  <c r="Q40" i="1"/>
  <c r="Q41" i="1"/>
  <c r="Q42" i="1"/>
  <c r="Q43" i="1"/>
  <c r="Q44" i="1"/>
  <c r="Q45" i="1"/>
  <c r="Q46" i="1"/>
  <c r="Q47" i="1"/>
  <c r="Q48" i="1"/>
  <c r="Q49" i="1"/>
  <c r="Q50" i="1"/>
  <c r="Q51" i="1"/>
  <c r="Q52" i="1"/>
  <c r="Q53" i="1"/>
  <c r="Q54" i="1"/>
  <c r="Q55" i="1"/>
  <c r="Q56" i="1"/>
  <c r="Q57" i="1"/>
  <c r="Q81" i="1"/>
  <c r="Q82" i="1"/>
  <c r="Q83" i="1"/>
  <c r="Q84" i="1"/>
  <c r="Q87" i="1"/>
  <c r="Q88" i="1"/>
  <c r="Q89" i="1"/>
  <c r="Q91" i="1"/>
  <c r="Q95" i="1"/>
  <c r="Q96" i="1"/>
  <c r="Q97" i="1"/>
  <c r="Q98" i="1"/>
  <c r="Q99" i="1"/>
  <c r="Q100" i="1"/>
  <c r="Q101" i="1"/>
  <c r="Q102" i="1"/>
  <c r="Q103" i="1"/>
  <c r="Q112" i="1"/>
  <c r="Q113" i="1"/>
  <c r="Q114" i="1"/>
  <c r="Q115" i="1"/>
  <c r="Q117" i="1"/>
  <c r="P20" i="1"/>
  <c r="P21" i="1"/>
  <c r="P22" i="1"/>
  <c r="P23" i="1"/>
  <c r="P24" i="1"/>
  <c r="P25" i="1"/>
  <c r="P35" i="1"/>
  <c r="P26" i="1"/>
  <c r="P27" i="1"/>
  <c r="P37" i="1"/>
  <c r="P38" i="1"/>
  <c r="P40" i="1"/>
  <c r="P41" i="1"/>
  <c r="P42" i="1"/>
  <c r="P43" i="1"/>
  <c r="P44" i="1"/>
  <c r="P45" i="1"/>
  <c r="P46" i="1"/>
  <c r="P47" i="1"/>
  <c r="P48" i="1"/>
  <c r="P49" i="1"/>
  <c r="P50" i="1"/>
  <c r="P51" i="1"/>
  <c r="P52" i="1"/>
  <c r="P53" i="1"/>
  <c r="P54" i="1"/>
  <c r="P55" i="1"/>
  <c r="P56" i="1"/>
  <c r="P57" i="1"/>
  <c r="P81" i="1"/>
  <c r="P82" i="1"/>
  <c r="P83" i="1"/>
  <c r="P84" i="1"/>
  <c r="P87" i="1"/>
  <c r="P88" i="1"/>
  <c r="P89" i="1"/>
  <c r="P91" i="1"/>
  <c r="P95" i="1"/>
  <c r="P96" i="1"/>
  <c r="P97" i="1"/>
  <c r="P98" i="1"/>
  <c r="P99" i="1"/>
  <c r="P100" i="1"/>
  <c r="P101" i="1"/>
  <c r="P102" i="1"/>
  <c r="P103" i="1"/>
  <c r="P112" i="1"/>
  <c r="P113" i="1"/>
  <c r="P114" i="1"/>
  <c r="P115" i="1"/>
  <c r="P117" i="1"/>
  <c r="P19" i="1"/>
  <c r="O21" i="1"/>
  <c r="O20" i="1"/>
  <c r="O22" i="1"/>
  <c r="O23" i="1"/>
  <c r="O24" i="1"/>
  <c r="O25" i="1"/>
  <c r="O35" i="1"/>
  <c r="O26" i="1"/>
  <c r="O27" i="1"/>
  <c r="O37" i="1"/>
  <c r="O38" i="1"/>
  <c r="O40" i="1"/>
  <c r="O41" i="1"/>
  <c r="O42" i="1"/>
  <c r="O43" i="1"/>
  <c r="O44" i="1"/>
  <c r="O45" i="1"/>
  <c r="O46" i="1"/>
  <c r="O47" i="1"/>
  <c r="O48" i="1"/>
  <c r="O49" i="1"/>
  <c r="O50" i="1"/>
  <c r="O51" i="1"/>
  <c r="O52" i="1"/>
  <c r="O53" i="1"/>
  <c r="O54" i="1"/>
  <c r="O55" i="1"/>
  <c r="O56" i="1"/>
  <c r="O57" i="1"/>
  <c r="O81" i="1"/>
  <c r="O82" i="1"/>
  <c r="O83" i="1"/>
  <c r="O84" i="1"/>
  <c r="O87" i="1"/>
  <c r="O88" i="1"/>
  <c r="O89" i="1"/>
  <c r="O91" i="1"/>
  <c r="O95" i="1"/>
  <c r="O96" i="1"/>
  <c r="O97" i="1"/>
  <c r="O98" i="1"/>
  <c r="O99" i="1"/>
  <c r="O100" i="1"/>
  <c r="O101" i="1"/>
  <c r="O102" i="1"/>
  <c r="O103" i="1"/>
  <c r="O112" i="1"/>
  <c r="O113" i="1"/>
  <c r="O114" i="1"/>
  <c r="O115" i="1"/>
  <c r="O117" i="1"/>
  <c r="N47" i="1" l="1"/>
  <c r="N82" i="1"/>
  <c r="N35" i="1"/>
  <c r="N87" i="1"/>
  <c r="N37" i="1"/>
  <c r="N19" i="1"/>
  <c r="N103" i="1"/>
  <c r="N50" i="1"/>
  <c r="N101" i="1"/>
  <c r="N84" i="1"/>
  <c r="N99" i="1"/>
  <c r="N102" i="1"/>
  <c r="N24" i="1"/>
  <c r="N83" i="1"/>
  <c r="N57" i="1"/>
  <c r="N49" i="1"/>
  <c r="N48" i="1"/>
  <c r="N81" i="1"/>
  <c r="N97" i="1"/>
  <c r="N55" i="1"/>
  <c r="N22" i="1"/>
  <c r="N100" i="1"/>
  <c r="N25" i="1"/>
  <c r="N45" i="1"/>
  <c r="N96" i="1"/>
  <c r="N42" i="1"/>
  <c r="N20" i="1"/>
  <c r="N27" i="1"/>
  <c r="N44" i="1"/>
  <c r="N43" i="1"/>
  <c r="N114" i="1"/>
  <c r="N41" i="1"/>
  <c r="N21" i="1"/>
  <c r="N26" i="1"/>
  <c r="N46" i="1"/>
  <c r="N98" i="1"/>
  <c r="N23" i="1"/>
  <c r="N117" i="1"/>
  <c r="N95" i="1"/>
  <c r="N91" i="1"/>
  <c r="N40" i="1"/>
  <c r="N56" i="1"/>
  <c r="N115" i="1"/>
  <c r="N54" i="1"/>
  <c r="N53" i="1"/>
  <c r="N113" i="1"/>
  <c r="N89" i="1"/>
  <c r="N52" i="1"/>
  <c r="N112" i="1"/>
  <c r="N88" i="1"/>
  <c r="N51" i="1"/>
  <c r="N38" i="1"/>
</calcChain>
</file>

<file path=xl/sharedStrings.xml><?xml version="1.0" encoding="utf-8"?>
<sst xmlns="http://schemas.openxmlformats.org/spreadsheetml/2006/main" count="490" uniqueCount="160">
  <si>
    <t>Portaria Remota</t>
  </si>
  <si>
    <t>X</t>
  </si>
  <si>
    <t>INS</t>
  </si>
  <si>
    <t>CM</t>
  </si>
  <si>
    <t>IND</t>
  </si>
  <si>
    <t>DIS</t>
  </si>
  <si>
    <t>PR</t>
  </si>
  <si>
    <t>Validador</t>
  </si>
  <si>
    <t>Segmento</t>
  </si>
  <si>
    <t>Tipo de Serviço</t>
  </si>
  <si>
    <t>PRESTAÇÃO DE SERVIÇO</t>
  </si>
  <si>
    <t>Especificações documentadas para os procedimentos de inspeção e testes dos produtos acabados ou produtos instalados. Caso a empresa possua certificação ISO9001, será dispensada da apresentação desta evidência.</t>
  </si>
  <si>
    <t>Procedimento documentado para serviços de assistência técnica realizados garantindo o atendimento aos requisitos técnicos, de acordo com os requisitos estabelecidos com o cliente, indicando as funções que podem executar o serviço.</t>
  </si>
  <si>
    <t>Dispositivos locais (instalados nos estabelecimentos): Portões em configuração de clausura para acesso físico controlado.</t>
  </si>
  <si>
    <t>Dispositivos locais (instalados nos estabelecimentos): Dispositivos eletrônicos de leitura de dados de acesso.</t>
  </si>
  <si>
    <t>Dispositivos locais (instalados nos estabelecimentos): Sistema eletrônico de gerenciamento dos dispositivos de leitura.</t>
  </si>
  <si>
    <t xml:space="preserve">Dispositivos locais (instalados nos estabelecimentos): Fechaduras eletromagnéticas para liberação e bloqueio de portões. </t>
  </si>
  <si>
    <t>Dispositivos locais (instalados nos estabelecimentos): Sistema anti-esmagamento nos portões.</t>
  </si>
  <si>
    <t>Dispositivos locais (instalados nos estabelecimentos): Câmeras de vídeo monitoramento com o objetivo de imagem em identificação e reconhecimento de cena.</t>
  </si>
  <si>
    <t>Dispositivos locais (instalados nos estabelecimentos): Sistema de interfonia IP (VOIP) para comunicação remota.</t>
  </si>
  <si>
    <t>Dispositivos locais (instalados nos estabelecimentos): Sistema de destravamento dos portões para operação manual em situações de evacuação de emergência no condomínio.</t>
  </si>
  <si>
    <t>Dispositivos locais (instalados nos estabelecimentos): Botões de emergência / pânico nos elevadores.</t>
  </si>
  <si>
    <t>Central de Atendimento Remoto: Software específico e dedicado ao atendimento, operação e gestão do sistema de portaria remota.</t>
  </si>
  <si>
    <t>Central de Atendimento Remoto: Servidores locais e / ou serviços de armazenamento de dados e imagens com garantias de níveis de segurança da informação.</t>
  </si>
  <si>
    <t>Central de Atendimento Remoto: Células de operações exclusiva para as atividades de atendimento de Portaria Remota.</t>
  </si>
  <si>
    <t>Análise das condições técnicas referentes a: portões já existentes; sistema de interfonia já existente; automatizadores já existentes; infraestrutura elétrica já existente; layout arquitetônico dos portões e portarias já existentes.</t>
  </si>
  <si>
    <t>Análise das condições técnicas, a disponibilidade e a capacidade de links de comunicação no condomínio
e na região.</t>
  </si>
  <si>
    <t xml:space="preserve">Identificação de no mínimo as seguintes informações de forma prévia: quantidade de apartamentos; quantidade de condôminos; necessidades do condomínio; requisitos funcionais do sistema. </t>
  </si>
  <si>
    <t>Determinação de quais recursos técnicos identificados têm condições de serem usados, ou adaptados, para o sistema de portaria remota.</t>
  </si>
  <si>
    <t>Instalação de dispositivo de comunicação por voz no elevador do condomínio para contatos de emergência com a central de portaria remota.</t>
  </si>
  <si>
    <t>Instalação de câmeras dentro dos elevadores com a visualização monitorada na central de atendimento da portaria remota e acionada quando o dispositivo de comunicação por voz for usado, ou quando existir alguma necessidade de supervisão, porém essa regra deve ser definida em acordo com a convenção e o regimento interno de cada condomínio.</t>
  </si>
  <si>
    <t>Áudios, vídeos e dados de acesso da operação relacionados à portaria remota armazenados por um período mínimo de 7 dias.</t>
  </si>
  <si>
    <t>Arquitetura do sistema contém sistema de redundância de energia que mantem todo o sistema local da portaria remota em plena condição operacional com a central de atendimento.</t>
  </si>
  <si>
    <t>Configuração de instalação dos portões em formato de clausura com destravamento automático no acesso de pedestres e acesso de veículos, caso o condomínio não disponha desse recurso.</t>
  </si>
  <si>
    <t>Em situação de falhas técnicas graves, garantia de controle de acesso do condomínio através de um processo de contingência técnico e operacional até o reestabelecimento pleno do sistema.</t>
  </si>
  <si>
    <t>Firmamento de um Acordo de Nível de Serviço (SLA) com o condomínio para que as responsabilidades das partes e os limites operacionais do sistema de Portaria Remota estejam alinhados com as expectativas do projeto.</t>
  </si>
  <si>
    <t>Rotinas de atendimento operacional padronizadas e documentadas, formalizando o processo da Central de atendimento.</t>
  </si>
  <si>
    <t>Central de atendimento organizada através de um sistema de gestão adequado que possibilite eficiência e melhoria contínua nos processos operacionais e administrativos da central de atendimento.</t>
  </si>
  <si>
    <t>Registro de entrega de manual de procedimentos de uso do sistema pela empresa fornecedora da solução de portaria, contemplando as regras de segurança estabelecidas em conjunto com o corpo diretivo do condomínio.</t>
  </si>
  <si>
    <t>A associada deve estar legalmente estabelecida para executar sua atividade fim, e demonstrar compromissos com o Estatuto e regulamentos da ABESE.</t>
  </si>
  <si>
    <t>A associada deve possuir direcionamento estratégico e seu desdobramento.</t>
  </si>
  <si>
    <t>A associada deve possuir infra-estrutura adequada para a realização do produto ou do serviço contratado.</t>
  </si>
  <si>
    <t>A associada deve possuir políticas de Recursos Humanos adequadas em relação à legislação e boas práticas de gestão do negócio.</t>
  </si>
  <si>
    <t>A associada deve possuir processos na interface com o cliente que demonstrem capacidade em atender aos requisitos especificados.</t>
  </si>
  <si>
    <t>A associada deve possuir processos de realização do produto ou serviço que garantam que os requisitos especificados sejam atendidos.</t>
  </si>
  <si>
    <t>A associada deve possuir processos de aquisição de bens e serviços que garantam o atendimento aos requisitos especificados.</t>
  </si>
  <si>
    <t>A associada deve possuir procedimentos de monitoramento e controle nos processos e na gestão, que garantam que produtos ou serviços fora da especificação não sejam entregues ao cliente e que anomalias no sistema de gestão sejam identificadas e corrigidas.</t>
  </si>
  <si>
    <t>A associada deve possuir políticas de estudo de viabilidade de implantação, para análise dos requisitos técnicos e operacionais necessários para desenvolver o projeto da portaria remota no condomínio.</t>
  </si>
  <si>
    <t>A associada deve possuir políticas relativas à arquitetura de sistemas, com finalidade de mapear e integrar, de forma sistêmica, todos os equipamentos, dispositivos, interfaces, processos e outros aspectos importantes que suportam a estrutura dos serviços de portaria remota, levando em consideração os requisitos de usabilidade pretendida pelo condomínio que foram levantadas nos estudos de viabilidade de implantação.</t>
  </si>
  <si>
    <t>A associada deve possuir seus processos mapeados, permitindo um planejamento adequado das atividades, a definição de responsabilidades e o uso adequado dos recursos disponíveis nas diversas soluções de portaria remota.</t>
  </si>
  <si>
    <t>Cópia Autenticada do Contrato Social e última alteração.</t>
  </si>
  <si>
    <t xml:space="preserve">Cópia Autenticada do CNPJ, Inscrição Estadual e Inscrição Municipal (quando aplicáveis). </t>
  </si>
  <si>
    <t>Ficha de breve relato da Junta Comercial do Estado em que a empresa tiver sede e  eventuais filiais.</t>
  </si>
  <si>
    <t>Certidão de Regularidade com FGTS – CRF.</t>
  </si>
  <si>
    <t>Certidão Negativa de Débitos com INSS – CND. 
Obs.: poderá ser aceita também certidão positiva com efeito negativo.</t>
  </si>
  <si>
    <t>Atestado de adimplência com a ABESE.</t>
  </si>
  <si>
    <t>Caso a empresa já possua o Selo ABESE, a certificação deve ser comunicada aos clientes e mercado.</t>
  </si>
  <si>
    <t>Organograma ou definição de responsabilidades das áreas ou pessoas responsáveis pela garantia da qualidade, atendimento ao cliente e recursos humanos.</t>
  </si>
  <si>
    <t>Carta de compromisso atestando que somente comercializa produtos com emissão de nota fiscal, e que os processos de importação de produtos atendem aos requisitos legais e fiscais aplicáveis.</t>
  </si>
  <si>
    <t>No caso de produtos importados que serão instalados no usuário final, garantia de origem (rastreabilidade fiscal) e suporte pós-venda conforme Código de Defesa do Consumidor.</t>
  </si>
  <si>
    <t>Política da qualidade aprovada pela Direção.</t>
  </si>
  <si>
    <t>Comunicação da política aos funcionários da empresa.</t>
  </si>
  <si>
    <t>Análise crítica, pela Direção, dos objetivos, metas ou indicadores, com tomada de ações para melhoria no mínimo para os seguintes requisitos: tempo de resposta a emergências; controle e gestão do disparo falso; tempo de resposta às ordens de serviço.</t>
  </si>
  <si>
    <t>Back-up diário dos sistemas que afetam diretamente o atendimento, e teste periódico da recuperação dos dados de back-up.</t>
  </si>
  <si>
    <t>Empresa operando no esquema 24 horas nos 7 dias da semana.</t>
  </si>
  <si>
    <t xml:space="preserve">Estrutura e equipamentos de prevenção e combate a incêndios. </t>
  </si>
  <si>
    <t>Equipe de suporte técnico, com conhecimento sobre os produtos instalados, à disposição 24 horas, 7 dias da semana.</t>
  </si>
  <si>
    <t>Planos de treinamento internos, nas atividades foco da empresa.</t>
  </si>
  <si>
    <t>Matriz de substitutos documentada.</t>
  </si>
  <si>
    <t xml:space="preserve">Programa de integração de novos colaboradores. </t>
  </si>
  <si>
    <t>Avaliação do grau de satisfação do cliente por meio de pesquisas documentadas ou outro método, envolvendo questões do serviço prestado, qualidade do produto e qualidade do atendimento. 
Obs.: Caso a empresa possua Certificação ISO9001, será dispensada da apresentação desta evidência.</t>
  </si>
  <si>
    <t>Existência de canal de comunicação com clientes para tratativa de demandas.</t>
  </si>
  <si>
    <t>Declaração da empresa se possui pendências com órgãos oficiais que tratam da Defesa do Consumidor (Procon, Juizados Especiais ou outras instâncias). Caso possua, evidências de que os assuntos estão sendo tratados dentro do prazo.</t>
  </si>
  <si>
    <t>Declaração da empresa se possui pendências judiciais com clientes no que se refere à relação comercial. Caso possua, evidências de que estão sendo tratadas.</t>
  </si>
  <si>
    <t xml:space="preserve">Registros de inspeção prévia das instalações do cliente e evidência de que qualquer inadequação é comunicada ao cliente e somente liberada após autorização do cliente. </t>
  </si>
  <si>
    <t xml:space="preserve">Ordens de serviço de instalação documentadas. </t>
  </si>
  <si>
    <r>
      <t>Procedimento documentado para serviço de instalação do produto no cliente, incluindo: teste completo e documentado da solução do cliente, registro da entrega do manual com orientações do uso dos produtos, registro do treinamento do cliente no uso do produto / solução.</t>
    </r>
    <r>
      <rPr>
        <sz val="11"/>
        <color theme="1"/>
        <rFont val="Calibri"/>
        <family val="2"/>
      </rPr>
      <t xml:space="preserve">  </t>
    </r>
  </si>
  <si>
    <t xml:space="preserve">Existência de um acompanhamento formal e diário do atendimento das ordens de serviço de manutenção. </t>
  </si>
  <si>
    <t xml:space="preserve">Lista de fornecedores qualificados de produtos e serviços. </t>
  </si>
  <si>
    <t>Todos os fornecedores que atuam junto à empresa devem possuir documentos formalizados.</t>
  </si>
  <si>
    <t>Terceiros que atuam junto ao cliente devem possuir devida supervisão de atividades e indicadores de desempenho.</t>
  </si>
  <si>
    <t>Procedimento documentado para tratamento de problemas e reclamações do cliente. O procedimento deve conter, no mínimo, identificação, comunicação e registro do problema, avaliação e registro por pessoal autorizado em tempo hábil, tratamento do problema e resposta registrada ao cliente. Esse procedimentos deve incluir referência a problemas que vêm de organismos oficiais, como Procon e Delegacias do Consumidor, e ABESE.</t>
  </si>
  <si>
    <t>Preencha com um "X" (em letra maiúscula) os escopos em que sua empresa atua, e veja na tabela abaixo quais requisitos do Selo são aplicáveis (somente os itens indicados em verde).</t>
  </si>
  <si>
    <t>Quantidade de requisitos aplicáveis (somente os indicados em verde na tabela abaixo)</t>
  </si>
  <si>
    <t>Instalação e Manutenção</t>
  </si>
  <si>
    <t>Distribuidora</t>
  </si>
  <si>
    <t>Indústria</t>
  </si>
  <si>
    <t>INS &amp; MCM</t>
  </si>
  <si>
    <t>Uso de crachás de identificação funcional pelos colaboradores / terceirizados durante trabalho externo.</t>
  </si>
  <si>
    <t>Existência de atendentes de inspeção técnica exclusivos (terceirizados ou não) por turno de trabalho (aplicável no caso de empresa que especifica em contrato o serviço de inspeção técnica).</t>
  </si>
  <si>
    <t>Firewall e sistemas anti-virus licenciados e atualizados.</t>
  </si>
  <si>
    <t>A empresa deve possuir meios de comunicação alternativos de voz caso a sua principal linha de comunicação seja interrompida.</t>
  </si>
  <si>
    <t xml:space="preserve">A empresa deve possuir sistema de redundância de comunicação da sinalização do alarme instalado no cliente. Em caso de não haver esse sistema de redundância, a empresa deve evidenciar a recusa do cliente por meio de um documento assinado. </t>
  </si>
  <si>
    <t>Acesso controlado à sala de operações.</t>
  </si>
  <si>
    <t xml:space="preserve">Sistemas de recepção de sinais de alarme, em quantidade e capacidade para receber a demanda de sinalização. </t>
  </si>
  <si>
    <t xml:space="preserve">Manter o software de operações licenciado e atualizado. </t>
  </si>
  <si>
    <t>Sistemas de comunicação: Links de telecomunicações para conexões de rede IP.</t>
  </si>
  <si>
    <t>Nobreaks dimensionados para suportar a carga de consumo do sistema de forma segura até o acionamento do gerador de energia permanente.</t>
  </si>
  <si>
    <t>Gerador de energia permanente.</t>
  </si>
  <si>
    <t>Documento listando para cada função organizacional os requisitos de competência necessários para cada cargo.</t>
  </si>
  <si>
    <t>Procedimentos documentados relativos aos processos de manutenção dos produtos instalados.</t>
  </si>
  <si>
    <t>Procedimentos documentados relativos aos testes realizados junto ao cliente para garantia da prestação de serviço operacional.</t>
  </si>
  <si>
    <t>Ordens de serviço de manutenção documentadas de acordo com o prazo estabelecido em contrato.</t>
  </si>
  <si>
    <t>Descrição em contrato de todos os produtos e serviços contratados pelo cliente.</t>
  </si>
  <si>
    <t>Instalação de, no mínimo, dois links extras de comunicação para situações de falhas técnicas de comunicação (redundância).</t>
  </si>
  <si>
    <t>Central de Monitoramento 24h</t>
  </si>
  <si>
    <t>Sala exclusiva de operações para as atividades de Central de Monitoramento 24h e/ou central de portaria remota (a sala pode ser compartilhada para as duas atividades).</t>
  </si>
  <si>
    <t>Link dedicado de internet e mais um link de redundância (aplicável quando a empresa de Central de Monitoramento 24h utiliza internet como canal de comunicação entre os dispositivos do cliente e a central).</t>
  </si>
  <si>
    <t>Armazenamento dos sinais recebidos pela Central de Monitoramento 24h por um prazo mínimo de 7 dias.</t>
  </si>
  <si>
    <t>Plano de redundância para as atividades do operador da Central de Monitoramento 24h ou portaria remota.</t>
  </si>
  <si>
    <t xml:space="preserve">Procedimento documentado para serviço de Central de Monitoramento 24h, incluindo registro das ocorrências (inclusive sinistros ocorridos), geração de relatórios de atendimentos prestados, índice mensal de alarme real (ocorrências), medição mensal da quantidade de alarmes disparados sem intenção em relação ao númerto total de alarmes disparados. </t>
  </si>
  <si>
    <t>Desenvolvimento da solução de portaria remota considerando análise técnica de profissional competente em relação aos requisitos pertinentes relativos a saídas de emergência em edifícios (considerar as normativas NBR 17240 e NBR 9077 e regras e legislações municipais, estaduais e federais).</t>
  </si>
  <si>
    <t xml:space="preserve">Demonstração de enquadramento da empresa no CNAE (Classificação Nacional de Atividades Econômicas) correspondente à Classe 80.20-0 – Atividades de Monitoramento de Sistemas de Segurança. </t>
  </si>
  <si>
    <t>Lista dos rastreadores utilizados para instalação nos clientes e prova de que tais equipamentos possuem homologação pela Anatel (Agência Nacional de Telecomunicações).</t>
  </si>
  <si>
    <t>Sala exclusiva de operações para as atividades de Central de Monitoramento 24h ou conforme especificado em contrato.</t>
  </si>
  <si>
    <t>No caso de pane no veículo alegado pelo cliente como causado pelo equipamento instalado, a empresa deverá demonstrar possuir suporte técnico adequado, fornecendo pronta resposta por meios de comunicação (telefone, email, WhatsApp ou outro meio) e estrutura de envio de técnicos de campo.</t>
  </si>
  <si>
    <t>Caso o serviço inclua suporte pela central de monitoramento ou atendimento, deve-se apresentar procedimentos e estrutura para essa prestação de serviços de acordo com requisitos de contrato (24/7 ou horário comercial ou outro requisito), com operadores suportados por informação (por exemplo local de instalação, técnico que fez a instalação ou prestou manutenção, etc), software e equipamentos adequados, além de treinamento. Caso seja usada central terceirizada, os mesmos itens previstos nessa norma relativos à central devem ser atendidos pela central contratada.</t>
  </si>
  <si>
    <t>Contrato de confidencialidade entre o operador e empresa de rastreamento, visando manter em sigilo as informações dos clientes das quais o operador terá acesso.</t>
  </si>
  <si>
    <t>Estrutura para gravação (ligações) de todas as informações trocadas entre o cliente e a empresa de rastreamento, visando facilitar auditorias posteriores quanto a eventos ocorridos.</t>
  </si>
  <si>
    <t>Apresentação do software do mapa utilizado para rastrear o veículo e localizá-lo quando houver uma situação de sinistro, incluindo evidência da sistemática de atualização.</t>
  </si>
  <si>
    <t>Procedimento documentado para monitoramento e diagnóstico de veículos sem atualização/comunicação, e como os clientes são alertados quanto a eventuais falhas de funcionamento do equipamento instalado.</t>
  </si>
  <si>
    <t>Software de monitoramento que inclua, no mínimo, as seguintes funcionalidades: cadastro de veículos, equipamentos, motoristas, cerca eletrônica, rastreabilidade dos dados de intervenção de operadores e sinais dos clientes e outras informações que são necessárias para a realização do trabalho do operador.</t>
  </si>
  <si>
    <t>Equipe de instalação / manutenção com conhecimentos sobre elétrica, eletrônica e ferramental.</t>
  </si>
  <si>
    <t>Procedimentos documentados relativos ao processo de instalação dos equipamentos e acessórios no veículo do cliente, incluindo regras claras a respeito de emendas de cabos elétricos, isolamento das emendas dos cabos elétricos, pontos de instalação, aterramento, dimensionamento e conexão do chicote elétrico, disposição e localização dos componentes para dificultar acesso de terceiros, fixação dos componentes, acabamento, limpeza do veículo, dentre outros aspectos.</t>
  </si>
  <si>
    <t>Procedimentos documentados para a realização de testes após a instalação, incluindo a geração de registros que provem a realização de todos os testes previstos, com assinatura do responsável. Recomenda-se fortemente que o cliente assine o registro dos testes realizados.</t>
  </si>
  <si>
    <t xml:space="preserve">Procedimentos documentados prevendo uma lista de verificação (checklist) antes e depois, de forma que o cliente não possa alegar danos posteriores à instalação que já estivessem presentes antes da instalação. Recomenda-se fortemente que essa lista de verificação seja assinada pelo cliente antes e depois.  </t>
  </si>
  <si>
    <t>Descrição em contrato de todos os produtos e serviços contratados pelo cliente, incluindo descrição do suporte técnico (tipo e horário de disponibilidade), garantia, troca de equipamento com defeito e como o cliente tem acesso a essas informações (por exemplo treinamentos ou materiais digitais, para sua orientação e correto manuseio do sistema adquirido).</t>
  </si>
  <si>
    <t>Existência de registros e análise crítica do nível de atendimento, incluindo quantidade de atendimentos, acionamentos de segurança, erro de uso do cliente e casos de reincidência por uso incorreto do cliente (por exemplo bateria do veículo com defeito, problemas na parte elétrica do cliente, desligamento da chave geral de caminhões, etc.), dentre outros.</t>
  </si>
  <si>
    <t>Lista de métodos e detalhamento do treinamento para usuários (por exemplo cursos presenciais, orientação do técnico de instalação, vídeos tutoriais, etc.).</t>
  </si>
  <si>
    <t>Procedimentos documentados e registros para atendimento em garantia.</t>
  </si>
  <si>
    <t>Rastreamento</t>
  </si>
  <si>
    <t>Casco</t>
  </si>
  <si>
    <t>Empresa fornece treinamento aos seus clientes a respeito dos produtos vendidos.</t>
  </si>
  <si>
    <t>CASCO</t>
  </si>
  <si>
    <t>Plano de redundância para as atividades do operador da Central de Monitoramento 24h ou período conforme especificado em contrato.</t>
  </si>
  <si>
    <t>Em caso de existência de filiais, franquias ou unidades operacionais vinculadas</t>
  </si>
  <si>
    <t>Quantidade total de unidades vinculadas à matriz da empresa</t>
  </si>
  <si>
    <t xml:space="preserve">Caso o serviço inclua suporte pela central de monitoramento ou atendimento, deve-se apresentar procedimentos e estrutura para essa prestação de serviços de acordo com requisitos de contrato (24/7 ou horário comercial ou outro requisito), com operadores suportados por informação (por exemplo local de instalação, técnico que fez a instalação ou prestou manutenção, etc), software e equipamentos adequados, além de treinamento. Caso seja usada central terceirizada, os mesmos itens previstos nessa norma relativos à central devem ser atendidos pela central contratada. </t>
  </si>
  <si>
    <t>Declaração de unidades certificadas</t>
  </si>
  <si>
    <t>Estimativa de clientes para os próximos 12 meses, com base nos contratos já firmados</t>
  </si>
  <si>
    <t>Indicadores Extras - Exclusivo para filiais</t>
  </si>
  <si>
    <t>Equipamentos instalados no cliente final são somente aqueles homologados pela matriz</t>
  </si>
  <si>
    <t>Lista de equipamentos homologados para uso pelas empresas de instalação e manutenção</t>
  </si>
  <si>
    <t>Extra</t>
  </si>
  <si>
    <t>Exclusivo para Filiais</t>
  </si>
  <si>
    <t xml:space="preserve">Distribuidora </t>
  </si>
  <si>
    <t xml:space="preserve">Indústria </t>
  </si>
  <si>
    <t>CS</t>
  </si>
  <si>
    <t>Ciber Segurança</t>
  </si>
  <si>
    <t>Segurança de Conectividade</t>
  </si>
  <si>
    <t>Atualizações de softwares</t>
  </si>
  <si>
    <t>Autenticação: O produto deve ter o recurso de autenticação multifator</t>
  </si>
  <si>
    <t>Controle de Acesso: O produto deve ter o recurso de controle de acesso para garantir que apenas usuários e dispositivos autorizados possam interagir com o sistema</t>
  </si>
  <si>
    <t>Criptografia de comunicação: O produto deve utilizar protocolos de criptografia para proteger a transmissão de dados entre o dispositivo e a rede, prevenindo ataques de interceptação</t>
  </si>
  <si>
    <t>Armazenamento de dados</t>
  </si>
  <si>
    <t>Criptografia dos dados armazenados: Os dados sensíveis armazenados devem ser criptografados para evitar o acesso não autorizado em caso de comprometimento físico ou lógico.</t>
  </si>
  <si>
    <t>Controle de Acesso: As senhas e chaves de acesso devem ser armazenadas de forma segura e políticas de troca periódica.</t>
  </si>
  <si>
    <t>Assinatura Digital de Atualizações: As atualizações de firmware e software devem ser assinadas digitalmente, garantindo que o software instalado é legítimo e não foi adulterado.</t>
  </si>
  <si>
    <t>Verificação de Integridade: O dispositivo deve verificar a integridade dos pacotes de atualização antes de aplicá-los para evitar a execução de códigos maliciosos.</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</si>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</sst>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9"/>
      <color theme="1"/>
      <name val="Calibri"/>
      <family val="2"/>
    </font>
    <font>
      <sz val="10"/>
      <color theme="1"/>
      <name val="Calibri"/>
      <family val="2"/>
    </font>
    <font>
      <u/>
      <sz val="10"/>
      <color theme="1"/>
      <name val="Calibri"/>
      <family val="2"/>
    </font>
    <font>
      <sz val="10"/>
      <color rgb="FFE36C0A"/>
      <name val="Calibri"/>
      <family val="2"/>
    </font>
    <font>
      <sz val="11"/>
      <color theme="1"/>
      <name val="Calibri"/>
      <family val="2"/>
    </font>
    <font>
      <b/>
      <sz val="10"/>
      <color theme="1"/>
      <name val="Calibri"/>
      <family val="2"/>
    </font>
    <font>
      <b/>
      <sz val="11"/>
      <color rgb="FFFF0000"/>
      <name val="Calibri"/>
      <family val="2"/>
      <scheme val="minor"/>
    </font>
    <font>
      <b/>
      <sz val="11"/>
      <name val="Calibri"/>
      <family val="2"/>
      <scheme val="minor"/>
    </font>
    <font>
      <b/>
      <sz val="12"/>
      <color theme="1"/>
      <name val="Tahoma"/>
      <family val="2"/>
    </font>
    <font>
      <b/>
      <sz val="11"/>
      <color theme="1"/>
      <name val="Calibri"/>
      <family val="2"/>
    </font>
    <font>
      <b/>
      <sz val="12"/>
      <name val="Calibri"/>
      <family val="2"/>
      <scheme val="minor"/>
    </font>
    <font>
      <b/>
      <sz val="12"/>
      <color theme="1"/>
      <name val="Calibri"/>
      <family val="2"/>
      <scheme val="minor"/>
    </font>
    <font>
      <b/>
      <sz val="18"/>
      <color theme="1"/>
      <name val="Calibri"/>
      <family val="2"/>
      <scheme val="minor"/>
    </font>
    <font>
      <b/>
      <sz val="14"/>
      <color theme="1"/>
      <name val="Calibri"/>
      <family val="2"/>
      <scheme val="minor"/>
    </font>
  </fonts>
  <fills count="11">
    <fill>
      <patternFill patternType="none"/>
    </fill>
    <fill>
      <patternFill patternType="gray125"/>
    </fill>
    <fill>
      <patternFill patternType="solid">
        <fgColor rgb="FFEEECE1"/>
        <bgColor indexed="64"/>
      </patternFill>
    </fill>
    <fill>
      <patternFill patternType="solid">
        <fgColor rgb="FFFFFF00"/>
        <bgColor indexed="64"/>
      </patternFill>
    </fill>
    <fill>
      <patternFill patternType="solid">
        <fgColor rgb="FFFFFFFF"/>
        <bgColor indexed="64"/>
      </patternFill>
    </fill>
    <fill>
      <patternFill patternType="solid">
        <fgColor rgb="FF66FF66"/>
        <bgColor indexed="64"/>
      </patternFill>
    </fill>
    <fill>
      <patternFill patternType="solid">
        <fgColor theme="7" tint="0.79998168889431442"/>
        <bgColor indexed="64"/>
      </patternFill>
    </fill>
    <fill>
      <patternFill patternType="solid">
        <fgColor rgb="FF33CCFF"/>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5">
    <xf numFmtId="0" fontId="0" fillId="0" borderId="0" xfId="0"/>
    <xf numFmtId="0" fontId="0" fillId="0" borderId="0" xfId="0" applyAlignment="1">
      <alignment horizontal="left" vertical="center"/>
    </xf>
    <xf numFmtId="0" fontId="0" fillId="0" borderId="0" xfId="0" applyAlignment="1">
      <alignment horizontal="center" vertical="center"/>
    </xf>
    <xf numFmtId="0" fontId="2" fillId="2" borderId="5" xfId="0" applyFont="1" applyFill="1" applyBorder="1" applyAlignment="1">
      <alignment horizontal="center" vertical="center" wrapText="1"/>
    </xf>
    <xf numFmtId="0" fontId="2" fillId="2" borderId="3" xfId="0" applyFont="1" applyFill="1" applyBorder="1" applyAlignment="1">
      <alignment vertical="center" wrapText="1"/>
    </xf>
    <xf numFmtId="0" fontId="8" fillId="3" borderId="1" xfId="0" applyFont="1" applyFill="1" applyBorder="1" applyAlignment="1">
      <alignment horizontal="center" vertical="center"/>
    </xf>
    <xf numFmtId="0" fontId="3" fillId="0" borderId="0" xfId="0" applyFont="1" applyAlignment="1">
      <alignment vertical="center" wrapText="1"/>
    </xf>
    <xf numFmtId="0" fontId="4" fillId="0" borderId="0" xfId="0" applyFont="1" applyAlignment="1">
      <alignment vertical="center" wrapText="1"/>
    </xf>
    <xf numFmtId="0" fontId="3" fillId="4" borderId="0" xfId="0" applyFont="1" applyFill="1" applyAlignment="1">
      <alignment vertical="center" wrapText="1"/>
    </xf>
    <xf numFmtId="0" fontId="10" fillId="0" borderId="0" xfId="0" applyFont="1" applyAlignment="1">
      <alignment vertical="center"/>
    </xf>
    <xf numFmtId="0" fontId="9" fillId="0" borderId="2" xfId="0" applyFont="1" applyBorder="1" applyAlignment="1">
      <alignment horizontal="center" vertical="center"/>
    </xf>
    <xf numFmtId="0" fontId="12" fillId="9" borderId="2" xfId="0" applyFont="1" applyFill="1" applyBorder="1" applyAlignment="1">
      <alignment horizontal="left"/>
    </xf>
    <xf numFmtId="0" fontId="14" fillId="0" borderId="0" xfId="0" applyFont="1" applyAlignment="1">
      <alignment vertical="center"/>
    </xf>
    <xf numFmtId="0" fontId="12" fillId="8" borderId="2" xfId="0" quotePrefix="1" applyFont="1" applyFill="1" applyBorder="1" applyAlignment="1">
      <alignment vertical="center"/>
    </xf>
    <xf numFmtId="0" fontId="12" fillId="9" borderId="2" xfId="0" quotePrefix="1" applyFont="1" applyFill="1" applyBorder="1" applyAlignment="1">
      <alignment vertical="center"/>
    </xf>
    <xf numFmtId="0" fontId="13" fillId="8" borderId="2" xfId="0" applyFont="1" applyFill="1" applyBorder="1" applyAlignment="1">
      <alignment horizontal="center" vertical="center"/>
    </xf>
    <xf numFmtId="0" fontId="1" fillId="6" borderId="3"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5" fillId="0" borderId="4" xfId="0" applyFont="1" applyBorder="1" applyAlignment="1">
      <alignment horizontal="center" vertical="center"/>
    </xf>
    <xf numFmtId="0" fontId="3" fillId="0" borderId="1" xfId="0" applyFont="1" applyBorder="1" applyAlignment="1">
      <alignment vertical="center" wrapText="1"/>
    </xf>
    <xf numFmtId="0" fontId="3" fillId="0" borderId="14" xfId="0" applyFont="1" applyBorder="1" applyAlignment="1">
      <alignment vertical="center" wrapText="1"/>
    </xf>
    <xf numFmtId="0" fontId="4" fillId="0" borderId="1" xfId="0" applyFont="1" applyBorder="1" applyAlignment="1">
      <alignment vertical="center" wrapText="1"/>
    </xf>
    <xf numFmtId="0" fontId="4" fillId="0" borderId="14" xfId="0" applyFont="1" applyBorder="1" applyAlignment="1">
      <alignment vertical="center" wrapText="1"/>
    </xf>
    <xf numFmtId="0" fontId="5" fillId="0" borderId="1" xfId="0" applyFont="1" applyBorder="1" applyAlignment="1">
      <alignment vertical="center" wrapText="1"/>
    </xf>
    <xf numFmtId="0" fontId="3" fillId="0" borderId="1" xfId="0" applyFont="1" applyBorder="1" applyAlignment="1">
      <alignment horizontal="center" vertical="center" wrapText="1"/>
    </xf>
    <xf numFmtId="0" fontId="7" fillId="0" borderId="1" xfId="0" applyFont="1" applyBorder="1" applyAlignment="1">
      <alignment vertical="center" wrapText="1"/>
    </xf>
    <xf numFmtId="0" fontId="3" fillId="0" borderId="0" xfId="0" applyFont="1" applyAlignment="1">
      <alignment horizontal="center" vertical="center" wrapText="1"/>
    </xf>
    <xf numFmtId="0" fontId="11" fillId="8" borderId="9" xfId="0" applyFont="1" applyFill="1" applyBorder="1" applyAlignment="1">
      <alignment horizontal="left" vertical="center" wrapText="1"/>
    </xf>
    <xf numFmtId="0" fontId="11" fillId="8" borderId="10"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3" fillId="7" borderId="6"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7" borderId="8"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10" borderId="6" xfId="0" applyFont="1" applyFill="1" applyBorder="1" applyAlignment="1">
      <alignment horizontal="left" vertical="center" wrapText="1"/>
    </xf>
    <xf numFmtId="0" fontId="3" fillId="10" borderId="7" xfId="0" applyFont="1" applyFill="1" applyBorder="1" applyAlignment="1">
      <alignment horizontal="left" vertical="center" wrapText="1"/>
    </xf>
    <xf numFmtId="0" fontId="3" fillId="10" borderId="8" xfId="0" applyFont="1" applyFill="1" applyBorder="1" applyAlignment="1">
      <alignment horizontal="left" vertical="center" wrapText="1"/>
    </xf>
    <xf numFmtId="0" fontId="3" fillId="7" borderId="23"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7" borderId="24" xfId="0" applyFont="1" applyFill="1" applyBorder="1" applyAlignment="1">
      <alignment horizontal="left" vertical="center" wrapText="1"/>
    </xf>
    <xf numFmtId="0" fontId="12" fillId="8" borderId="2" xfId="0" applyFont="1" applyFill="1" applyBorder="1" applyAlignment="1">
      <alignment horizontal="left" vertical="center"/>
    </xf>
    <xf numFmtId="0" fontId="3" fillId="3" borderId="20"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11" fillId="8" borderId="15" xfId="0" applyFont="1" applyFill="1" applyBorder="1" applyAlignment="1">
      <alignment horizontal="left" vertical="center" wrapText="1"/>
    </xf>
    <xf numFmtId="0" fontId="11" fillId="8" borderId="16" xfId="0" applyFont="1" applyFill="1" applyBorder="1" applyAlignment="1">
      <alignment horizontal="left" vertical="center" wrapText="1"/>
    </xf>
    <xf numFmtId="0" fontId="11" fillId="8" borderId="5" xfId="0" applyFont="1" applyFill="1" applyBorder="1" applyAlignment="1">
      <alignment horizontal="left" vertical="center" wrapText="1"/>
    </xf>
    <xf numFmtId="0" fontId="3" fillId="7" borderId="20" xfId="0" applyFont="1" applyFill="1" applyBorder="1" applyAlignment="1">
      <alignment horizontal="left" vertical="center" wrapText="1"/>
    </xf>
    <xf numFmtId="0" fontId="3" fillId="7" borderId="21" xfId="0" applyFont="1" applyFill="1" applyBorder="1" applyAlignment="1">
      <alignment horizontal="left" vertical="center" wrapText="1"/>
    </xf>
    <xf numFmtId="0" fontId="3" fillId="7" borderId="22" xfId="0" applyFont="1" applyFill="1" applyBorder="1" applyAlignment="1">
      <alignment horizontal="left" vertical="center" wrapText="1"/>
    </xf>
    <xf numFmtId="0" fontId="3" fillId="7" borderId="25" xfId="0" applyFont="1" applyFill="1" applyBorder="1" applyAlignment="1">
      <alignment horizontal="left" vertical="center" wrapText="1"/>
    </xf>
    <xf numFmtId="0" fontId="3" fillId="7" borderId="26" xfId="0" applyFont="1" applyFill="1" applyBorder="1" applyAlignment="1">
      <alignment horizontal="left" vertical="center" wrapText="1"/>
    </xf>
    <xf numFmtId="0" fontId="3" fillId="7" borderId="27" xfId="0" applyFont="1" applyFill="1" applyBorder="1" applyAlignment="1">
      <alignment horizontal="left" vertical="center" wrapText="1"/>
    </xf>
    <xf numFmtId="0" fontId="3" fillId="10" borderId="23"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 fillId="10" borderId="24" xfId="0" applyFont="1" applyFill="1" applyBorder="1" applyAlignment="1">
      <alignment horizontal="left" vertical="center" wrapText="1"/>
    </xf>
    <xf numFmtId="0" fontId="3" fillId="10" borderId="25" xfId="0" applyFont="1" applyFill="1" applyBorder="1" applyAlignment="1">
      <alignment horizontal="left" vertical="center" wrapText="1"/>
    </xf>
    <xf numFmtId="0" fontId="3" fillId="10" borderId="26" xfId="0" applyFont="1" applyFill="1" applyBorder="1" applyAlignment="1">
      <alignment horizontal="left" vertical="center" wrapText="1"/>
    </xf>
    <xf numFmtId="0" fontId="3" fillId="10" borderId="27" xfId="0" applyFont="1" applyFill="1" applyBorder="1" applyAlignment="1">
      <alignment horizontal="left" vertical="center" wrapText="1"/>
    </xf>
    <xf numFmtId="0" fontId="3" fillId="10" borderId="30"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3" fillId="10" borderId="32" xfId="0" applyFont="1" applyFill="1" applyBorder="1" applyAlignment="1">
      <alignment horizontal="left" vertical="center" wrapText="1"/>
    </xf>
    <xf numFmtId="0" fontId="11" fillId="8" borderId="28" xfId="0" applyFont="1" applyFill="1" applyBorder="1" applyAlignment="1">
      <alignment horizontal="left" vertical="center" wrapText="1"/>
    </xf>
    <xf numFmtId="0" fontId="11" fillId="8" borderId="0" xfId="0" applyFont="1" applyFill="1" applyAlignment="1">
      <alignment horizontal="left" vertical="center" wrapText="1"/>
    </xf>
    <xf numFmtId="0" fontId="11" fillId="8" borderId="29" xfId="0" applyFont="1" applyFill="1" applyBorder="1" applyAlignment="1">
      <alignment horizontal="left" vertical="center" wrapText="1"/>
    </xf>
    <xf numFmtId="0" fontId="11" fillId="8" borderId="17" xfId="0" applyFont="1" applyFill="1" applyBorder="1" applyAlignment="1">
      <alignment horizontal="left" vertical="center" wrapText="1"/>
    </xf>
    <xf numFmtId="0" fontId="11" fillId="8" borderId="18"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12" fillId="8" borderId="3" xfId="0" quotePrefix="1" applyFont="1" applyFill="1" applyBorder="1" applyAlignment="1">
      <alignment horizontal="left" vertical="center"/>
    </xf>
    <xf numFmtId="0" fontId="12" fillId="8" borderId="33" xfId="0" quotePrefix="1" applyFont="1" applyFill="1" applyBorder="1" applyAlignment="1">
      <alignment horizontal="left" vertical="center"/>
    </xf>
  </cellXfs>
  <cellStyles count="1">
    <cellStyle name="Normal" xfId="0" builtinId="0"/>
  </cellStyles>
  <dxfs count="30">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
      <font>
        <color auto="1"/>
      </font>
      <fill>
        <patternFill>
          <bgColor rgb="FF66FF66"/>
        </patternFill>
      </fill>
    </dxf>
    <dxf>
      <font>
        <color auto="1"/>
      </font>
      <fill>
        <patternFill>
          <bgColor theme="0"/>
        </patternFill>
      </fill>
    </dxf>
  </dxfs>
  <tableStyles count="0" defaultTableStyle="TableStyleMedium2" defaultPivotStyle="PivotStyleLight16"/>
  <colors>
    <mruColors>
      <color rgb="FF66FF66"/>
      <color rgb="FFCCFFFF"/>
      <color rgb="FF990000"/>
      <color rgb="FF33CCFF"/>
      <color rgb="FF73AE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107577</xdr:colOff>
      <xdr:row>0</xdr:row>
      <xdr:rowOff>215154</xdr:rowOff>
    </xdr:from>
    <xdr:to>
      <xdr:col>1</xdr:col>
      <xdr:colOff>1250577</xdr:colOff>
      <xdr:row>4</xdr:row>
      <xdr:rowOff>66788</xdr:rowOff>
    </xdr:to>
    <xdr:pic>
      <xdr:nvPicPr>
        <xdr:cNvPr id="2" name="Imagem 1" descr="ABES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3027" y="215154"/>
          <a:ext cx="1143000" cy="9089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2133600</xdr:colOff>
      <xdr:row>1</xdr:row>
      <xdr:rowOff>44822</xdr:rowOff>
    </xdr:from>
    <xdr:to>
      <xdr:col>4</xdr:col>
      <xdr:colOff>959223</xdr:colOff>
      <xdr:row>2</xdr:row>
      <xdr:rowOff>286868</xdr:rowOff>
    </xdr:to>
    <xdr:sp macro="" textlink="">
      <xdr:nvSpPr>
        <xdr:cNvPr id="7" name="CaixaDeTexto 6">
          <a:extLst>
            <a:ext uri="{FF2B5EF4-FFF2-40B4-BE49-F238E27FC236}">
              <a16:creationId xmlns:a16="http://schemas.microsoft.com/office/drawing/2014/main" id="{00000000-0008-0000-0000-000007000000}"/>
            </a:ext>
          </a:extLst>
        </xdr:cNvPr>
        <xdr:cNvSpPr txBox="1"/>
      </xdr:nvSpPr>
      <xdr:spPr>
        <a:xfrm>
          <a:off x="4751294" y="376516"/>
          <a:ext cx="6723529" cy="403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800" b="1"/>
            <a:t>Requisitos da Norma de Referência – Selo de Qualidade ABESE</a:t>
          </a:r>
        </a:p>
      </xdr:txBody>
    </xdr:sp>
    <xdr:clientData/>
  </xdr:twoCellAnchor>
  <xdr:twoCellAnchor editAs="oneCell">
    <xdr:from>
      <xdr:col>4</xdr:col>
      <xdr:colOff>114301</xdr:colOff>
      <xdr:row>0</xdr:row>
      <xdr:rowOff>47625</xdr:rowOff>
    </xdr:from>
    <xdr:to>
      <xdr:col>4</xdr:col>
      <xdr:colOff>1552575</xdr:colOff>
      <xdr:row>4</xdr:row>
      <xdr:rowOff>180646</xdr:rowOff>
    </xdr:to>
    <xdr:pic>
      <xdr:nvPicPr>
        <xdr:cNvPr id="8" name="Imagem 7">
          <a:extLst>
            <a:ext uri="{FF2B5EF4-FFF2-40B4-BE49-F238E27FC236}">
              <a16:creationId xmlns:a16="http://schemas.microsoft.com/office/drawing/2014/main" id="{0214E13E-6E99-427D-DBF6-525018DC8B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106026" y="47625"/>
          <a:ext cx="1438274" cy="1190296"/>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66"/>
  </sheetPr>
  <dimension ref="B1:V149"/>
  <sheetViews>
    <sheetView showGridLines="0" tabSelected="1" topLeftCell="A6" zoomScale="70" zoomScaleNormal="70" workbookViewId="0">
      <selection activeCell="D12" sqref="D12"/>
    </sheetView>
  </sheetViews>
  <sheetFormatPr defaultRowHeight="28.15" customHeight="1" outlineLevelRow="1" x14ac:dyDescent="0.35"/>
  <cols>
    <col min="1" max="1" width="25.453125" customWidth="1"/>
    <col min="2" max="2" width="46.54296875" style="1" customWidth="1"/>
    <col min="3" max="3" width="35.7265625" style="1" customWidth="1"/>
    <col min="4" max="4" width="42.1796875" style="1" customWidth="1"/>
    <col min="5" max="5" width="48.453125" style="1" customWidth="1"/>
    <col min="6" max="13" width="7.7265625" hidden="1" customWidth="1"/>
    <col min="14" max="14" width="10.7265625" hidden="1" customWidth="1"/>
    <col min="15" max="22" width="8.81640625" hidden="1" customWidth="1"/>
    <col min="23" max="23" width="9.1796875" customWidth="1"/>
  </cols>
  <sheetData>
    <row r="1" spans="2:5" ht="25.9" customHeight="1" x14ac:dyDescent="0.35"/>
    <row r="2" spans="2:5" ht="12.65" customHeight="1" x14ac:dyDescent="0.35">
      <c r="C2" s="12"/>
      <c r="D2" s="9"/>
      <c r="E2" s="9"/>
    </row>
    <row r="3" spans="2:5" ht="31.15" customHeight="1" x14ac:dyDescent="0.35"/>
    <row r="4" spans="2:5" ht="14.5" x14ac:dyDescent="0.35"/>
    <row r="5" spans="2:5" ht="25.9" customHeight="1" thickBot="1" x14ac:dyDescent="0.4"/>
    <row r="6" spans="2:5" ht="73" thickBot="1" x14ac:dyDescent="0.4">
      <c r="B6" s="15" t="s">
        <v>8</v>
      </c>
      <c r="C6" s="15" t="s">
        <v>9</v>
      </c>
      <c r="D6" s="16" t="s">
        <v>82</v>
      </c>
    </row>
    <row r="7" spans="2:5" ht="16" thickBot="1" x14ac:dyDescent="0.4">
      <c r="B7" s="45" t="s">
        <v>10</v>
      </c>
      <c r="C7" s="11" t="s">
        <v>105</v>
      </c>
      <c r="D7" s="10"/>
      <c r="E7"/>
    </row>
    <row r="8" spans="2:5" ht="16" thickBot="1" x14ac:dyDescent="0.4">
      <c r="B8" s="45"/>
      <c r="C8" s="11" t="s">
        <v>0</v>
      </c>
      <c r="D8" s="10"/>
      <c r="E8"/>
    </row>
    <row r="9" spans="2:5" ht="16" thickBot="1" x14ac:dyDescent="0.4">
      <c r="B9" s="45"/>
      <c r="C9" s="11" t="s">
        <v>84</v>
      </c>
      <c r="D9" s="10"/>
      <c r="E9"/>
    </row>
    <row r="10" spans="2:5" ht="16" thickBot="1" x14ac:dyDescent="0.4">
      <c r="B10" s="13" t="s">
        <v>145</v>
      </c>
      <c r="C10" s="14" t="s">
        <v>85</v>
      </c>
      <c r="D10" s="10"/>
      <c r="E10"/>
    </row>
    <row r="11" spans="2:5" ht="16" thickBot="1" x14ac:dyDescent="0.4">
      <c r="B11" s="73" t="s">
        <v>146</v>
      </c>
      <c r="C11" s="11" t="s">
        <v>86</v>
      </c>
      <c r="D11" s="10"/>
      <c r="E11"/>
    </row>
    <row r="12" spans="2:5" ht="16" thickBot="1" x14ac:dyDescent="0.4">
      <c r="B12" s="74"/>
      <c r="C12" s="11" t="s">
        <v>148</v>
      </c>
      <c r="D12" s="10" t="s">
        <v>1</v>
      </c>
      <c r="E12"/>
    </row>
    <row r="13" spans="2:5" ht="16" thickBot="1" x14ac:dyDescent="0.4">
      <c r="B13" s="13" t="s">
        <v>130</v>
      </c>
      <c r="C13" s="11" t="s">
        <v>131</v>
      </c>
      <c r="D13" s="10"/>
      <c r="E13"/>
    </row>
    <row r="14" spans="2:5" ht="16" thickBot="1" x14ac:dyDescent="0.4">
      <c r="B14" s="13" t="s">
        <v>143</v>
      </c>
      <c r="C14" s="11" t="s">
        <v>144</v>
      </c>
      <c r="D14" s="10"/>
    </row>
    <row r="15" spans="2:5" ht="15" thickBot="1" x14ac:dyDescent="0.4"/>
    <row r="16" spans="2:5" ht="40.15" customHeight="1" thickBot="1" x14ac:dyDescent="0.4">
      <c r="B16" s="17" t="s">
        <v>83</v>
      </c>
      <c r="C16" s="18">
        <f>COUNTIF(N19:N149,"OK")</f>
        <v>38</v>
      </c>
    </row>
    <row r="17" spans="2:22" ht="18" customHeight="1" thickBot="1" x14ac:dyDescent="0.4">
      <c r="F17" s="4" t="s">
        <v>87</v>
      </c>
      <c r="G17" s="4" t="s">
        <v>3</v>
      </c>
      <c r="H17" s="4" t="s">
        <v>4</v>
      </c>
      <c r="I17" s="4" t="s">
        <v>5</v>
      </c>
      <c r="J17" s="3" t="s">
        <v>6</v>
      </c>
      <c r="K17" s="3" t="s">
        <v>143</v>
      </c>
      <c r="L17" s="3" t="s">
        <v>133</v>
      </c>
      <c r="M17" s="4" t="s">
        <v>147</v>
      </c>
      <c r="N17" s="5" t="s">
        <v>7</v>
      </c>
      <c r="O17" s="4" t="s">
        <v>2</v>
      </c>
      <c r="P17" s="4" t="s">
        <v>3</v>
      </c>
      <c r="Q17" s="4" t="s">
        <v>4</v>
      </c>
      <c r="R17" s="4" t="s">
        <v>5</v>
      </c>
      <c r="S17" s="4" t="s">
        <v>6</v>
      </c>
      <c r="T17" s="3" t="s">
        <v>143</v>
      </c>
      <c r="U17" s="4" t="s">
        <v>133</v>
      </c>
      <c r="V17" s="4" t="s">
        <v>147</v>
      </c>
    </row>
    <row r="18" spans="2:22" ht="52.15" customHeight="1" thickBot="1" x14ac:dyDescent="0.4">
      <c r="B18" s="49" t="s">
        <v>39</v>
      </c>
      <c r="C18" s="50"/>
      <c r="D18" s="50"/>
      <c r="E18" s="51"/>
    </row>
    <row r="19" spans="2:22" ht="14.5" customHeight="1" outlineLevel="1" x14ac:dyDescent="0.35">
      <c r="B19" s="46" t="s">
        <v>50</v>
      </c>
      <c r="C19" s="47"/>
      <c r="D19" s="47"/>
      <c r="E19" s="48"/>
      <c r="F19" s="20" t="s">
        <v>1</v>
      </c>
      <c r="G19" s="19" t="s">
        <v>1</v>
      </c>
      <c r="H19" s="19" t="s">
        <v>1</v>
      </c>
      <c r="I19" s="19" t="s">
        <v>1</v>
      </c>
      <c r="J19" s="19" t="s">
        <v>1</v>
      </c>
      <c r="K19" s="19"/>
      <c r="L19" s="19" t="s">
        <v>1</v>
      </c>
      <c r="M19" s="19" t="s">
        <v>1</v>
      </c>
      <c r="N19" s="2" t="str">
        <f>IF(SUM(O19:V19)=0,"NOK","OK")</f>
        <v>OK</v>
      </c>
      <c r="O19">
        <f t="shared" ref="O19:O33" si="0">IF(F19="X",IF($D$9="X",1,0),0)</f>
        <v>0</v>
      </c>
      <c r="P19">
        <f t="shared" ref="P19:P33" si="1">IF(G19="X",IF($D$7="X",1,0),0)</f>
        <v>0</v>
      </c>
      <c r="Q19">
        <f>IF(H19="X",IF($D$11="X",1,0),0)</f>
        <v>0</v>
      </c>
      <c r="R19">
        <f t="shared" ref="R19:R33" si="2">IF(I19="X",IF($D$10="X",1,0),0)</f>
        <v>0</v>
      </c>
      <c r="S19">
        <f t="shared" ref="S19:S33" si="3">IF(J19="X",IF($D$8="X",1,0),0)</f>
        <v>0</v>
      </c>
      <c r="T19">
        <f>IF(K19="X",IF($D$14="X",1,0),0)</f>
        <v>0</v>
      </c>
      <c r="U19">
        <f>IF(L19="X",IF($D$13="X",1,0),0)</f>
        <v>0</v>
      </c>
      <c r="V19">
        <f>IF(M19="X",IF($D$12="X",1,0),0)</f>
        <v>1</v>
      </c>
    </row>
    <row r="20" spans="2:22" ht="14.5" customHeight="1" outlineLevel="1" x14ac:dyDescent="0.35">
      <c r="B20" s="42" t="s">
        <v>51</v>
      </c>
      <c r="C20" s="43"/>
      <c r="D20" s="43"/>
      <c r="E20" s="44"/>
      <c r="F20" s="20" t="s">
        <v>1</v>
      </c>
      <c r="G20" s="19" t="s">
        <v>1</v>
      </c>
      <c r="H20" s="19" t="s">
        <v>1</v>
      </c>
      <c r="I20" s="19" t="s">
        <v>1</v>
      </c>
      <c r="J20" s="19" t="s">
        <v>1</v>
      </c>
      <c r="K20" s="19"/>
      <c r="L20" s="19" t="s">
        <v>1</v>
      </c>
      <c r="M20" s="19" t="s">
        <v>1</v>
      </c>
      <c r="N20" s="2" t="str">
        <f t="shared" ref="N20:N83" si="4">IF(SUM(O20:V20)=0,"NOK","OK")</f>
        <v>OK</v>
      </c>
      <c r="O20">
        <f t="shared" si="0"/>
        <v>0</v>
      </c>
      <c r="P20">
        <f t="shared" si="1"/>
        <v>0</v>
      </c>
      <c r="Q20">
        <f t="shared" ref="Q20:Q33" si="5">IF(H20="X",IF($D$11="X",1,0),0)</f>
        <v>0</v>
      </c>
      <c r="R20">
        <f t="shared" si="2"/>
        <v>0</v>
      </c>
      <c r="S20">
        <f t="shared" si="3"/>
        <v>0</v>
      </c>
      <c r="T20">
        <f t="shared" ref="T20:T33" si="6">IF(K20="X",IF($D$14="X",1,0),0)</f>
        <v>0</v>
      </c>
      <c r="U20">
        <f t="shared" ref="U20:U33" si="7">IF(L20="X",IF($D$13="X",1,0),0)</f>
        <v>0</v>
      </c>
      <c r="V20">
        <f t="shared" ref="V20:V83" si="8">IF(M20="X",IF($D$12="X",1,0),0)</f>
        <v>1</v>
      </c>
    </row>
    <row r="21" spans="2:22" ht="14.5" customHeight="1" outlineLevel="1" x14ac:dyDescent="0.35">
      <c r="B21" s="42" t="s">
        <v>52</v>
      </c>
      <c r="C21" s="43"/>
      <c r="D21" s="43"/>
      <c r="E21" s="44"/>
      <c r="F21" s="20" t="s">
        <v>1</v>
      </c>
      <c r="G21" s="19" t="s">
        <v>1</v>
      </c>
      <c r="H21" s="19" t="s">
        <v>1</v>
      </c>
      <c r="I21" s="19" t="s">
        <v>1</v>
      </c>
      <c r="J21" s="19" t="s">
        <v>1</v>
      </c>
      <c r="K21" s="19"/>
      <c r="L21" s="19" t="s">
        <v>1</v>
      </c>
      <c r="M21" s="19" t="s">
        <v>1</v>
      </c>
      <c r="N21" s="2" t="str">
        <f t="shared" si="4"/>
        <v>OK</v>
      </c>
      <c r="O21">
        <f t="shared" si="0"/>
        <v>0</v>
      </c>
      <c r="P21">
        <f t="shared" si="1"/>
        <v>0</v>
      </c>
      <c r="Q21">
        <f t="shared" si="5"/>
        <v>0</v>
      </c>
      <c r="R21">
        <f t="shared" si="2"/>
        <v>0</v>
      </c>
      <c r="S21">
        <f t="shared" si="3"/>
        <v>0</v>
      </c>
      <c r="T21">
        <f t="shared" si="6"/>
        <v>0</v>
      </c>
      <c r="U21">
        <f t="shared" si="7"/>
        <v>0</v>
      </c>
      <c r="V21">
        <f t="shared" si="8"/>
        <v>1</v>
      </c>
    </row>
    <row r="22" spans="2:22" ht="14.5" customHeight="1" outlineLevel="1" x14ac:dyDescent="0.35">
      <c r="B22" s="42" t="s">
        <v>53</v>
      </c>
      <c r="C22" s="43"/>
      <c r="D22" s="43"/>
      <c r="E22" s="44"/>
      <c r="F22" s="20" t="s">
        <v>1</v>
      </c>
      <c r="G22" s="19" t="s">
        <v>1</v>
      </c>
      <c r="H22" s="19" t="s">
        <v>1</v>
      </c>
      <c r="I22" s="19" t="s">
        <v>1</v>
      </c>
      <c r="J22" s="19" t="s">
        <v>1</v>
      </c>
      <c r="K22" s="19"/>
      <c r="L22" s="19" t="s">
        <v>1</v>
      </c>
      <c r="M22" s="19" t="s">
        <v>1</v>
      </c>
      <c r="N22" s="2" t="str">
        <f t="shared" si="4"/>
        <v>OK</v>
      </c>
      <c r="O22">
        <f t="shared" si="0"/>
        <v>0</v>
      </c>
      <c r="P22">
        <f t="shared" si="1"/>
        <v>0</v>
      </c>
      <c r="Q22">
        <f t="shared" si="5"/>
        <v>0</v>
      </c>
      <c r="R22">
        <f t="shared" si="2"/>
        <v>0</v>
      </c>
      <c r="S22">
        <f t="shared" si="3"/>
        <v>0</v>
      </c>
      <c r="T22">
        <f t="shared" si="6"/>
        <v>0</v>
      </c>
      <c r="U22">
        <f t="shared" si="7"/>
        <v>0</v>
      </c>
      <c r="V22">
        <f t="shared" si="8"/>
        <v>1</v>
      </c>
    </row>
    <row r="23" spans="2:22" ht="30.65" customHeight="1" outlineLevel="1" x14ac:dyDescent="0.35">
      <c r="B23" s="42" t="s">
        <v>54</v>
      </c>
      <c r="C23" s="43"/>
      <c r="D23" s="43"/>
      <c r="E23" s="44"/>
      <c r="F23" s="20" t="s">
        <v>1</v>
      </c>
      <c r="G23" s="19" t="s">
        <v>1</v>
      </c>
      <c r="H23" s="19" t="s">
        <v>1</v>
      </c>
      <c r="I23" s="19" t="s">
        <v>1</v>
      </c>
      <c r="J23" s="19" t="s">
        <v>1</v>
      </c>
      <c r="K23" s="19"/>
      <c r="L23" s="19" t="s">
        <v>1</v>
      </c>
      <c r="M23" s="19" t="s">
        <v>1</v>
      </c>
      <c r="N23" s="2" t="str">
        <f t="shared" si="4"/>
        <v>OK</v>
      </c>
      <c r="O23">
        <f t="shared" si="0"/>
        <v>0</v>
      </c>
      <c r="P23">
        <f t="shared" si="1"/>
        <v>0</v>
      </c>
      <c r="Q23">
        <f t="shared" si="5"/>
        <v>0</v>
      </c>
      <c r="R23">
        <f t="shared" si="2"/>
        <v>0</v>
      </c>
      <c r="S23">
        <f t="shared" si="3"/>
        <v>0</v>
      </c>
      <c r="T23">
        <f t="shared" si="6"/>
        <v>0</v>
      </c>
      <c r="U23">
        <f t="shared" si="7"/>
        <v>0</v>
      </c>
      <c r="V23">
        <f t="shared" si="8"/>
        <v>1</v>
      </c>
    </row>
    <row r="24" spans="2:22" ht="14.5" customHeight="1" outlineLevel="1" x14ac:dyDescent="0.35">
      <c r="B24" s="42" t="s">
        <v>55</v>
      </c>
      <c r="C24" s="43"/>
      <c r="D24" s="43"/>
      <c r="E24" s="44"/>
      <c r="F24" s="20" t="s">
        <v>1</v>
      </c>
      <c r="G24" s="19" t="s">
        <v>1</v>
      </c>
      <c r="H24" s="19" t="s">
        <v>1</v>
      </c>
      <c r="I24" s="19" t="s">
        <v>1</v>
      </c>
      <c r="J24" s="19" t="s">
        <v>1</v>
      </c>
      <c r="K24" s="19"/>
      <c r="L24" s="19" t="s">
        <v>1</v>
      </c>
      <c r="M24" s="19" t="s">
        <v>1</v>
      </c>
      <c r="N24" s="2" t="str">
        <f t="shared" si="4"/>
        <v>OK</v>
      </c>
      <c r="O24">
        <f t="shared" si="0"/>
        <v>0</v>
      </c>
      <c r="P24">
        <f t="shared" si="1"/>
        <v>0</v>
      </c>
      <c r="Q24">
        <f t="shared" si="5"/>
        <v>0</v>
      </c>
      <c r="R24">
        <f t="shared" si="2"/>
        <v>0</v>
      </c>
      <c r="S24">
        <f t="shared" si="3"/>
        <v>0</v>
      </c>
      <c r="T24">
        <f t="shared" si="6"/>
        <v>0</v>
      </c>
      <c r="U24">
        <f t="shared" si="7"/>
        <v>0</v>
      </c>
      <c r="V24">
        <f t="shared" si="8"/>
        <v>1</v>
      </c>
    </row>
    <row r="25" spans="2:22" ht="14.5" customHeight="1" outlineLevel="1" x14ac:dyDescent="0.35">
      <c r="B25" s="42" t="s">
        <v>56</v>
      </c>
      <c r="C25" s="43"/>
      <c r="D25" s="43"/>
      <c r="E25" s="44"/>
      <c r="F25" s="20" t="s">
        <v>1</v>
      </c>
      <c r="G25" s="19" t="s">
        <v>1</v>
      </c>
      <c r="H25" s="19" t="s">
        <v>1</v>
      </c>
      <c r="I25" s="19" t="s">
        <v>1</v>
      </c>
      <c r="J25" s="19" t="s">
        <v>1</v>
      </c>
      <c r="K25" s="19"/>
      <c r="L25" s="19" t="s">
        <v>1</v>
      </c>
      <c r="M25" s="19" t="s">
        <v>1</v>
      </c>
      <c r="N25" s="2" t="str">
        <f t="shared" si="4"/>
        <v>OK</v>
      </c>
      <c r="O25">
        <f t="shared" si="0"/>
        <v>0</v>
      </c>
      <c r="P25">
        <f t="shared" si="1"/>
        <v>0</v>
      </c>
      <c r="Q25">
        <f t="shared" si="5"/>
        <v>0</v>
      </c>
      <c r="R25">
        <f t="shared" si="2"/>
        <v>0</v>
      </c>
      <c r="S25">
        <f t="shared" si="3"/>
        <v>0</v>
      </c>
      <c r="T25">
        <f t="shared" si="6"/>
        <v>0</v>
      </c>
      <c r="U25">
        <f>IF(L25="X",IF($D$13="X",1,0),0)</f>
        <v>0</v>
      </c>
      <c r="V25">
        <f t="shared" si="8"/>
        <v>1</v>
      </c>
    </row>
    <row r="26" spans="2:22" ht="28.9" customHeight="1" outlineLevel="1" x14ac:dyDescent="0.35">
      <c r="B26" s="42" t="s">
        <v>58</v>
      </c>
      <c r="C26" s="43"/>
      <c r="D26" s="43"/>
      <c r="E26" s="44"/>
      <c r="F26" s="20"/>
      <c r="G26" s="19"/>
      <c r="H26" s="19" t="s">
        <v>1</v>
      </c>
      <c r="I26" s="19" t="s">
        <v>1</v>
      </c>
      <c r="J26" s="19"/>
      <c r="K26" s="19"/>
      <c r="L26" s="19" t="s">
        <v>1</v>
      </c>
      <c r="M26" s="19" t="s">
        <v>1</v>
      </c>
      <c r="N26" s="2" t="str">
        <f t="shared" si="4"/>
        <v>OK</v>
      </c>
      <c r="O26">
        <f t="shared" si="0"/>
        <v>0</v>
      </c>
      <c r="P26">
        <f t="shared" si="1"/>
        <v>0</v>
      </c>
      <c r="Q26">
        <f t="shared" si="5"/>
        <v>0</v>
      </c>
      <c r="R26">
        <f t="shared" si="2"/>
        <v>0</v>
      </c>
      <c r="S26">
        <f t="shared" si="3"/>
        <v>0</v>
      </c>
      <c r="T26">
        <f t="shared" si="6"/>
        <v>0</v>
      </c>
      <c r="U26">
        <f t="shared" si="7"/>
        <v>0</v>
      </c>
      <c r="V26">
        <f t="shared" si="8"/>
        <v>1</v>
      </c>
    </row>
    <row r="27" spans="2:22" ht="28.15" customHeight="1" outlineLevel="1" x14ac:dyDescent="0.35">
      <c r="B27" s="42" t="s">
        <v>59</v>
      </c>
      <c r="C27" s="43"/>
      <c r="D27" s="43"/>
      <c r="E27" s="44"/>
      <c r="F27" s="20"/>
      <c r="G27" s="19"/>
      <c r="H27" s="19" t="s">
        <v>1</v>
      </c>
      <c r="I27" s="19" t="s">
        <v>1</v>
      </c>
      <c r="J27" s="21"/>
      <c r="K27" s="21"/>
      <c r="L27" s="21" t="s">
        <v>1</v>
      </c>
      <c r="M27" s="19" t="s">
        <v>1</v>
      </c>
      <c r="N27" s="2" t="str">
        <f t="shared" si="4"/>
        <v>OK</v>
      </c>
      <c r="O27">
        <f t="shared" si="0"/>
        <v>0</v>
      </c>
      <c r="P27">
        <f t="shared" si="1"/>
        <v>0</v>
      </c>
      <c r="Q27">
        <f t="shared" si="5"/>
        <v>0</v>
      </c>
      <c r="R27">
        <f t="shared" si="2"/>
        <v>0</v>
      </c>
      <c r="S27">
        <f t="shared" si="3"/>
        <v>0</v>
      </c>
      <c r="T27">
        <f t="shared" si="6"/>
        <v>0</v>
      </c>
      <c r="U27">
        <f t="shared" si="7"/>
        <v>0</v>
      </c>
      <c r="V27">
        <f t="shared" si="8"/>
        <v>1</v>
      </c>
    </row>
    <row r="28" spans="2:22" ht="28.15" customHeight="1" outlineLevel="1" x14ac:dyDescent="0.35">
      <c r="B28" s="58" t="s">
        <v>135</v>
      </c>
      <c r="C28" s="59"/>
      <c r="D28" s="59"/>
      <c r="E28" s="60"/>
      <c r="F28" s="20" t="s">
        <v>1</v>
      </c>
      <c r="G28" s="19" t="s">
        <v>1</v>
      </c>
      <c r="H28" s="19" t="s">
        <v>1</v>
      </c>
      <c r="I28" s="19" t="s">
        <v>1</v>
      </c>
      <c r="J28" s="19" t="s">
        <v>1</v>
      </c>
      <c r="K28" s="19"/>
      <c r="L28" s="19" t="s">
        <v>1</v>
      </c>
      <c r="M28" s="19" t="s">
        <v>1</v>
      </c>
      <c r="N28" s="2" t="str">
        <f t="shared" si="4"/>
        <v>OK</v>
      </c>
      <c r="O28">
        <f t="shared" si="0"/>
        <v>0</v>
      </c>
      <c r="P28">
        <f t="shared" si="1"/>
        <v>0</v>
      </c>
      <c r="Q28">
        <f t="shared" si="5"/>
        <v>0</v>
      </c>
      <c r="R28">
        <f t="shared" si="2"/>
        <v>0</v>
      </c>
      <c r="S28">
        <f t="shared" si="3"/>
        <v>0</v>
      </c>
      <c r="T28">
        <f t="shared" si="6"/>
        <v>0</v>
      </c>
      <c r="U28">
        <f t="shared" si="7"/>
        <v>0</v>
      </c>
      <c r="V28">
        <f t="shared" si="8"/>
        <v>1</v>
      </c>
    </row>
    <row r="29" spans="2:22" ht="28.15" customHeight="1" outlineLevel="1" x14ac:dyDescent="0.35">
      <c r="B29" s="58" t="s">
        <v>136</v>
      </c>
      <c r="C29" s="59"/>
      <c r="D29" s="59"/>
      <c r="E29" s="60"/>
      <c r="F29" s="20" t="s">
        <v>1</v>
      </c>
      <c r="G29" s="19" t="s">
        <v>1</v>
      </c>
      <c r="H29" s="19" t="s">
        <v>1</v>
      </c>
      <c r="I29" s="19" t="s">
        <v>1</v>
      </c>
      <c r="J29" s="19" t="s">
        <v>1</v>
      </c>
      <c r="K29" s="19"/>
      <c r="L29" s="19" t="s">
        <v>1</v>
      </c>
      <c r="M29" s="19" t="s">
        <v>1</v>
      </c>
      <c r="N29" s="2" t="str">
        <f t="shared" si="4"/>
        <v>OK</v>
      </c>
      <c r="O29">
        <f t="shared" si="0"/>
        <v>0</v>
      </c>
      <c r="P29">
        <f t="shared" si="1"/>
        <v>0</v>
      </c>
      <c r="Q29">
        <f t="shared" si="5"/>
        <v>0</v>
      </c>
      <c r="R29">
        <f t="shared" si="2"/>
        <v>0</v>
      </c>
      <c r="S29">
        <f t="shared" si="3"/>
        <v>0</v>
      </c>
      <c r="T29">
        <f t="shared" si="6"/>
        <v>0</v>
      </c>
      <c r="U29">
        <f t="shared" si="7"/>
        <v>0</v>
      </c>
      <c r="V29">
        <f t="shared" si="8"/>
        <v>1</v>
      </c>
    </row>
    <row r="30" spans="2:22" ht="28.15" customHeight="1" outlineLevel="1" x14ac:dyDescent="0.35">
      <c r="B30" s="58" t="s">
        <v>112</v>
      </c>
      <c r="C30" s="59"/>
      <c r="D30" s="59"/>
      <c r="E30" s="60"/>
      <c r="F30" s="20"/>
      <c r="G30" s="19"/>
      <c r="H30" s="19"/>
      <c r="I30" s="19"/>
      <c r="J30" s="21"/>
      <c r="K30" s="21"/>
      <c r="L30" s="21" t="s">
        <v>1</v>
      </c>
      <c r="M30" s="19"/>
      <c r="N30" s="2" t="str">
        <f t="shared" si="4"/>
        <v>NOK</v>
      </c>
      <c r="O30">
        <f t="shared" si="0"/>
        <v>0</v>
      </c>
      <c r="P30">
        <f t="shared" si="1"/>
        <v>0</v>
      </c>
      <c r="Q30">
        <f t="shared" si="5"/>
        <v>0</v>
      </c>
      <c r="R30">
        <f t="shared" si="2"/>
        <v>0</v>
      </c>
      <c r="S30">
        <f t="shared" si="3"/>
        <v>0</v>
      </c>
      <c r="T30">
        <f t="shared" si="6"/>
        <v>0</v>
      </c>
      <c r="U30">
        <f t="shared" si="7"/>
        <v>0</v>
      </c>
      <c r="V30">
        <f t="shared" si="8"/>
        <v>0</v>
      </c>
    </row>
    <row r="31" spans="2:22" ht="28.15" customHeight="1" outlineLevel="1" thickBot="1" x14ac:dyDescent="0.4">
      <c r="B31" s="61" t="s">
        <v>113</v>
      </c>
      <c r="C31" s="62"/>
      <c r="D31" s="62"/>
      <c r="E31" s="63"/>
      <c r="F31" s="20" t="s">
        <v>1</v>
      </c>
      <c r="G31" s="19" t="s">
        <v>1</v>
      </c>
      <c r="H31" s="19" t="s">
        <v>1</v>
      </c>
      <c r="I31" s="19" t="s">
        <v>1</v>
      </c>
      <c r="J31" s="19" t="s">
        <v>1</v>
      </c>
      <c r="K31" s="19"/>
      <c r="L31" s="19" t="s">
        <v>1</v>
      </c>
      <c r="M31" s="19" t="s">
        <v>1</v>
      </c>
      <c r="N31" s="2" t="str">
        <f t="shared" si="4"/>
        <v>OK</v>
      </c>
      <c r="O31">
        <f t="shared" si="0"/>
        <v>0</v>
      </c>
      <c r="P31">
        <f t="shared" si="1"/>
        <v>0</v>
      </c>
      <c r="Q31">
        <f t="shared" si="5"/>
        <v>0</v>
      </c>
      <c r="R31">
        <f t="shared" si="2"/>
        <v>0</v>
      </c>
      <c r="S31">
        <f t="shared" si="3"/>
        <v>0</v>
      </c>
      <c r="T31">
        <f t="shared" si="6"/>
        <v>0</v>
      </c>
      <c r="U31">
        <f t="shared" ref="U31:U32" si="9">IF(L31="X",IF($D$13="X",1,0),0)</f>
        <v>0</v>
      </c>
      <c r="V31">
        <f t="shared" si="8"/>
        <v>1</v>
      </c>
    </row>
    <row r="32" spans="2:22" ht="28.15" customHeight="1" outlineLevel="1" thickBot="1" x14ac:dyDescent="0.4">
      <c r="B32" s="61" t="s">
        <v>138</v>
      </c>
      <c r="C32" s="62"/>
      <c r="D32" s="62"/>
      <c r="E32" s="63"/>
      <c r="F32" s="20" t="s">
        <v>1</v>
      </c>
      <c r="G32" s="19" t="s">
        <v>1</v>
      </c>
      <c r="H32" s="19" t="s">
        <v>1</v>
      </c>
      <c r="I32" s="19" t="s">
        <v>1</v>
      </c>
      <c r="J32" s="19" t="s">
        <v>1</v>
      </c>
      <c r="K32" s="19"/>
      <c r="L32" s="19" t="s">
        <v>1</v>
      </c>
      <c r="M32" s="19" t="s">
        <v>1</v>
      </c>
      <c r="N32" s="2" t="str">
        <f t="shared" si="4"/>
        <v>OK</v>
      </c>
      <c r="O32">
        <f t="shared" si="0"/>
        <v>0</v>
      </c>
      <c r="P32">
        <f t="shared" si="1"/>
        <v>0</v>
      </c>
      <c r="Q32">
        <f t="shared" si="5"/>
        <v>0</v>
      </c>
      <c r="R32">
        <f t="shared" si="2"/>
        <v>0</v>
      </c>
      <c r="S32">
        <f t="shared" si="3"/>
        <v>0</v>
      </c>
      <c r="T32">
        <f t="shared" si="6"/>
        <v>0</v>
      </c>
      <c r="U32">
        <f t="shared" si="9"/>
        <v>0</v>
      </c>
      <c r="V32">
        <f t="shared" si="8"/>
        <v>1</v>
      </c>
    </row>
    <row r="33" spans="2:22" ht="51" customHeight="1" outlineLevel="1" thickBot="1" x14ac:dyDescent="0.4">
      <c r="B33" s="61" t="s">
        <v>137</v>
      </c>
      <c r="C33" s="62"/>
      <c r="D33" s="62"/>
      <c r="E33" s="63"/>
      <c r="F33" s="20"/>
      <c r="G33" s="19"/>
      <c r="H33" s="19"/>
      <c r="I33" s="19"/>
      <c r="J33" s="21"/>
      <c r="K33" s="21"/>
      <c r="L33" s="21" t="s">
        <v>1</v>
      </c>
      <c r="M33" s="19"/>
      <c r="N33" s="2" t="str">
        <f t="shared" si="4"/>
        <v>NOK</v>
      </c>
      <c r="O33">
        <f t="shared" si="0"/>
        <v>0</v>
      </c>
      <c r="P33">
        <f t="shared" si="1"/>
        <v>0</v>
      </c>
      <c r="Q33">
        <f t="shared" si="5"/>
        <v>0</v>
      </c>
      <c r="R33">
        <f t="shared" si="2"/>
        <v>0</v>
      </c>
      <c r="S33">
        <f t="shared" si="3"/>
        <v>0</v>
      </c>
      <c r="T33">
        <f t="shared" si="6"/>
        <v>0</v>
      </c>
      <c r="U33">
        <f t="shared" si="7"/>
        <v>0</v>
      </c>
      <c r="V33">
        <f t="shared" si="8"/>
        <v>0</v>
      </c>
    </row>
    <row r="34" spans="2:22" ht="52.15" customHeight="1" thickBot="1" x14ac:dyDescent="0.4">
      <c r="B34" s="67" t="s">
        <v>40</v>
      </c>
      <c r="C34" s="68"/>
      <c r="D34" s="68"/>
      <c r="E34" s="69"/>
      <c r="F34" s="6"/>
      <c r="G34" s="6"/>
      <c r="H34" s="6"/>
      <c r="I34" s="6"/>
      <c r="J34" s="6"/>
      <c r="K34" s="6"/>
      <c r="L34" s="6"/>
      <c r="M34" s="6"/>
      <c r="N34" s="2" t="str">
        <f t="shared" si="4"/>
        <v>NOK</v>
      </c>
      <c r="V34">
        <f t="shared" si="8"/>
        <v>0</v>
      </c>
    </row>
    <row r="35" spans="2:22" ht="14.5" customHeight="1" outlineLevel="1" x14ac:dyDescent="0.35">
      <c r="B35" s="52" t="s">
        <v>57</v>
      </c>
      <c r="C35" s="53"/>
      <c r="D35" s="53"/>
      <c r="E35" s="54"/>
      <c r="F35" s="20" t="s">
        <v>1</v>
      </c>
      <c r="G35" s="19" t="s">
        <v>1</v>
      </c>
      <c r="H35" s="19" t="s">
        <v>1</v>
      </c>
      <c r="I35" s="19" t="s">
        <v>1</v>
      </c>
      <c r="J35" s="19" t="s">
        <v>1</v>
      </c>
      <c r="K35" s="19"/>
      <c r="L35" s="19" t="s">
        <v>1</v>
      </c>
      <c r="M35" s="19" t="s">
        <v>1</v>
      </c>
      <c r="N35" s="2" t="str">
        <f t="shared" si="4"/>
        <v>OK</v>
      </c>
      <c r="O35">
        <f>IF(F35="X",IF($D$9="X",1,0),0)</f>
        <v>0</v>
      </c>
      <c r="P35">
        <f>IF(G35="X",IF($D$7="X",1,0),0)</f>
        <v>0</v>
      </c>
      <c r="Q35">
        <f>IF(H35="X",IF($D$11="X",1,0),0)</f>
        <v>0</v>
      </c>
      <c r="R35">
        <f>IF(I35="X",IF($D$10="X",1,0),0)</f>
        <v>0</v>
      </c>
      <c r="S35">
        <f>IF(J35="X",IF($D$8="X",1,0),0)</f>
        <v>0</v>
      </c>
      <c r="T35">
        <f t="shared" ref="T35:T38" si="10">IF(K35="X",IF($D$14="X",1,0),0)</f>
        <v>0</v>
      </c>
      <c r="U35">
        <f>IF(L35="X",IF($D$13="X",1,0),0)</f>
        <v>0</v>
      </c>
      <c r="V35">
        <f t="shared" si="8"/>
        <v>1</v>
      </c>
    </row>
    <row r="36" spans="2:22" ht="14.5" customHeight="1" outlineLevel="1" x14ac:dyDescent="0.35">
      <c r="B36" s="42" t="s">
        <v>60</v>
      </c>
      <c r="C36" s="43"/>
      <c r="D36" s="43"/>
      <c r="E36" s="44"/>
      <c r="F36" s="20" t="s">
        <v>1</v>
      </c>
      <c r="G36" s="19" t="s">
        <v>1</v>
      </c>
      <c r="H36" s="19" t="s">
        <v>1</v>
      </c>
      <c r="I36" s="19" t="s">
        <v>1</v>
      </c>
      <c r="J36" s="19" t="s">
        <v>1</v>
      </c>
      <c r="K36" s="19"/>
      <c r="L36" s="19" t="s">
        <v>1</v>
      </c>
      <c r="M36" s="19" t="s">
        <v>1</v>
      </c>
      <c r="N36" s="2" t="str">
        <f t="shared" si="4"/>
        <v>OK</v>
      </c>
      <c r="O36">
        <f>IF(F36="X",IF($D$9="X",1,0),0)</f>
        <v>0</v>
      </c>
      <c r="P36">
        <f>IF(G36="X",IF($D$7="X",1,0),0)</f>
        <v>0</v>
      </c>
      <c r="Q36">
        <f>IF(H36="X",IF($D$11="X",1,0),0)</f>
        <v>0</v>
      </c>
      <c r="R36">
        <f>IF(I36="X",IF($D$10="X",1,0),0)</f>
        <v>0</v>
      </c>
      <c r="S36">
        <f>IF(J36="X",IF($D$8="X",1,0),0)</f>
        <v>0</v>
      </c>
      <c r="T36">
        <f t="shared" si="10"/>
        <v>0</v>
      </c>
      <c r="U36">
        <f t="shared" ref="U36:U38" si="11">IF(L36="X",IF($D$13="X",1,0),0)</f>
        <v>0</v>
      </c>
      <c r="V36">
        <f t="shared" si="8"/>
        <v>1</v>
      </c>
    </row>
    <row r="37" spans="2:22" ht="14.5" customHeight="1" outlineLevel="1" x14ac:dyDescent="0.35">
      <c r="B37" s="42" t="s">
        <v>61</v>
      </c>
      <c r="C37" s="43"/>
      <c r="D37" s="43"/>
      <c r="E37" s="44"/>
      <c r="F37" s="20" t="s">
        <v>1</v>
      </c>
      <c r="G37" s="19" t="s">
        <v>1</v>
      </c>
      <c r="H37" s="19" t="s">
        <v>1</v>
      </c>
      <c r="I37" s="19" t="s">
        <v>1</v>
      </c>
      <c r="J37" s="21" t="s">
        <v>1</v>
      </c>
      <c r="K37" s="21"/>
      <c r="L37" s="21" t="s">
        <v>1</v>
      </c>
      <c r="M37" s="19" t="s">
        <v>1</v>
      </c>
      <c r="N37" s="2" t="str">
        <f t="shared" si="4"/>
        <v>OK</v>
      </c>
      <c r="O37">
        <f>IF(F37="X",IF($D$9="X",1,0),0)</f>
        <v>0</v>
      </c>
      <c r="P37">
        <f>IF(G37="X",IF($D$7="X",1,0),0)</f>
        <v>0</v>
      </c>
      <c r="Q37">
        <f>IF(H37="X",IF($D$11="X",1,0),0)</f>
        <v>0</v>
      </c>
      <c r="R37">
        <f>IF(I37="X",IF($D$10="X",1,0),0)</f>
        <v>0</v>
      </c>
      <c r="S37">
        <f>IF(J37="X",IF($D$8="X",1,0),0)</f>
        <v>0</v>
      </c>
      <c r="T37">
        <f t="shared" si="10"/>
        <v>0</v>
      </c>
      <c r="U37">
        <f t="shared" si="11"/>
        <v>0</v>
      </c>
      <c r="V37">
        <f t="shared" si="8"/>
        <v>1</v>
      </c>
    </row>
    <row r="38" spans="2:22" ht="31.9" customHeight="1" outlineLevel="1" thickBot="1" x14ac:dyDescent="0.4">
      <c r="B38" s="55" t="s">
        <v>62</v>
      </c>
      <c r="C38" s="56"/>
      <c r="D38" s="56"/>
      <c r="E38" s="57"/>
      <c r="F38" s="22" t="s">
        <v>1</v>
      </c>
      <c r="G38" s="21" t="s">
        <v>1</v>
      </c>
      <c r="H38" s="19" t="s">
        <v>1</v>
      </c>
      <c r="I38" s="19" t="s">
        <v>1</v>
      </c>
      <c r="J38" s="19" t="s">
        <v>1</v>
      </c>
      <c r="K38" s="19"/>
      <c r="L38" s="19" t="s">
        <v>1</v>
      </c>
      <c r="M38" s="19" t="s">
        <v>1</v>
      </c>
      <c r="N38" s="2" t="str">
        <f t="shared" si="4"/>
        <v>OK</v>
      </c>
      <c r="O38">
        <f>IF(F38="X",IF($D$9="X",1,0),0)</f>
        <v>0</v>
      </c>
      <c r="P38">
        <f>IF(G38="X",IF($D$7="X",1,0),0)</f>
        <v>0</v>
      </c>
      <c r="Q38">
        <f>IF(H38="X",IF($D$11="X",1,0),0)</f>
        <v>0</v>
      </c>
      <c r="R38">
        <f>IF(I38="X",IF($D$10="X",1,0),0)</f>
        <v>0</v>
      </c>
      <c r="S38">
        <f>IF(J38="X",IF($D$8="X",1,0),0)</f>
        <v>0</v>
      </c>
      <c r="T38">
        <f t="shared" si="10"/>
        <v>0</v>
      </c>
      <c r="U38">
        <f t="shared" si="11"/>
        <v>0</v>
      </c>
      <c r="V38">
        <f t="shared" si="8"/>
        <v>1</v>
      </c>
    </row>
    <row r="39" spans="2:22" ht="52.15" customHeight="1" thickBot="1" x14ac:dyDescent="0.4">
      <c r="B39" s="70" t="s">
        <v>41</v>
      </c>
      <c r="C39" s="71"/>
      <c r="D39" s="71"/>
      <c r="E39" s="72"/>
      <c r="F39" s="7"/>
      <c r="G39" s="7"/>
      <c r="H39" s="6"/>
      <c r="I39" s="6"/>
      <c r="J39" s="6"/>
      <c r="K39" s="6"/>
      <c r="L39" s="6"/>
      <c r="M39" s="6"/>
      <c r="N39" s="2" t="str">
        <f t="shared" si="4"/>
        <v>NOK</v>
      </c>
      <c r="V39">
        <f t="shared" si="8"/>
        <v>0</v>
      </c>
    </row>
    <row r="40" spans="2:22" ht="14.5" customHeight="1" outlineLevel="1" x14ac:dyDescent="0.35">
      <c r="B40" s="30" t="s">
        <v>88</v>
      </c>
      <c r="C40" s="31"/>
      <c r="D40" s="31"/>
      <c r="E40" s="32"/>
      <c r="F40" s="20" t="s">
        <v>1</v>
      </c>
      <c r="G40" s="19"/>
      <c r="H40" s="19"/>
      <c r="I40" s="19"/>
      <c r="J40" s="19"/>
      <c r="K40" s="19"/>
      <c r="L40" s="19" t="s">
        <v>1</v>
      </c>
      <c r="M40" s="19"/>
      <c r="N40" s="2" t="str">
        <f t="shared" si="4"/>
        <v>NOK</v>
      </c>
      <c r="O40">
        <f t="shared" ref="O40:O79" si="12">IF(F40="X",IF($D$9="X",1,0),0)</f>
        <v>0</v>
      </c>
      <c r="P40">
        <f t="shared" ref="P40:P79" si="13">IF(G40="X",IF($D$7="X",1,0),0)</f>
        <v>0</v>
      </c>
      <c r="Q40">
        <f t="shared" ref="Q40:Q79" si="14">IF(H40="X",IF($D$11="X",1,0),0)</f>
        <v>0</v>
      </c>
      <c r="R40">
        <f t="shared" ref="R40:R79" si="15">IF(I40="X",IF($D$10="X",1,0),0)</f>
        <v>0</v>
      </c>
      <c r="S40">
        <f t="shared" ref="S40:S79" si="16">IF(J40="X",IF($D$8="X",1,0),0)</f>
        <v>0</v>
      </c>
      <c r="T40">
        <f t="shared" ref="T40:T79" si="17">IF(K40="X",IF($D$14="X",1,0),0)</f>
        <v>0</v>
      </c>
      <c r="U40">
        <f>IF(L40="X",IF($D$13="X",1,0),0)</f>
        <v>0</v>
      </c>
      <c r="V40">
        <f t="shared" si="8"/>
        <v>0</v>
      </c>
    </row>
    <row r="41" spans="2:22" ht="14.5" customHeight="1" outlineLevel="1" x14ac:dyDescent="0.35">
      <c r="B41" s="30" t="s">
        <v>106</v>
      </c>
      <c r="C41" s="31"/>
      <c r="D41" s="31"/>
      <c r="E41" s="32"/>
      <c r="F41" s="20"/>
      <c r="G41" s="19" t="s">
        <v>1</v>
      </c>
      <c r="H41" s="19"/>
      <c r="I41" s="19"/>
      <c r="J41" s="19" t="s">
        <v>1</v>
      </c>
      <c r="K41" s="19"/>
      <c r="L41" s="19"/>
      <c r="M41" s="19"/>
      <c r="N41" s="2" t="str">
        <f t="shared" si="4"/>
        <v>NOK</v>
      </c>
      <c r="O41">
        <f t="shared" si="12"/>
        <v>0</v>
      </c>
      <c r="P41">
        <f t="shared" si="13"/>
        <v>0</v>
      </c>
      <c r="Q41">
        <f t="shared" si="14"/>
        <v>0</v>
      </c>
      <c r="R41">
        <f t="shared" si="15"/>
        <v>0</v>
      </c>
      <c r="S41">
        <f t="shared" si="16"/>
        <v>0</v>
      </c>
      <c r="T41">
        <f t="shared" si="17"/>
        <v>0</v>
      </c>
      <c r="U41">
        <f t="shared" ref="U41:U70" si="18">IF(L41="X",IF($D$13="X",1,0),0)</f>
        <v>0</v>
      </c>
      <c r="V41">
        <f t="shared" si="8"/>
        <v>0</v>
      </c>
    </row>
    <row r="42" spans="2:22" ht="24.75" customHeight="1" outlineLevel="1" x14ac:dyDescent="0.35">
      <c r="B42" s="30" t="s">
        <v>107</v>
      </c>
      <c r="C42" s="31"/>
      <c r="D42" s="31"/>
      <c r="E42" s="32"/>
      <c r="F42" s="20"/>
      <c r="G42" s="19" t="s">
        <v>1</v>
      </c>
      <c r="H42" s="19"/>
      <c r="I42" s="19"/>
      <c r="J42" s="19"/>
      <c r="K42" s="19"/>
      <c r="L42" s="19" t="s">
        <v>1</v>
      </c>
      <c r="M42" s="19"/>
      <c r="N42" s="2" t="str">
        <f t="shared" si="4"/>
        <v>NOK</v>
      </c>
      <c r="O42">
        <f t="shared" si="12"/>
        <v>0</v>
      </c>
      <c r="P42">
        <f t="shared" si="13"/>
        <v>0</v>
      </c>
      <c r="Q42">
        <f t="shared" si="14"/>
        <v>0</v>
      </c>
      <c r="R42">
        <f t="shared" si="15"/>
        <v>0</v>
      </c>
      <c r="S42">
        <f t="shared" si="16"/>
        <v>0</v>
      </c>
      <c r="T42">
        <f t="shared" si="17"/>
        <v>0</v>
      </c>
      <c r="U42">
        <f t="shared" si="18"/>
        <v>0</v>
      </c>
      <c r="V42">
        <f t="shared" si="8"/>
        <v>0</v>
      </c>
    </row>
    <row r="43" spans="2:22" ht="24.75" customHeight="1" outlineLevel="1" x14ac:dyDescent="0.35">
      <c r="B43" s="30" t="s">
        <v>89</v>
      </c>
      <c r="C43" s="31"/>
      <c r="D43" s="31"/>
      <c r="E43" s="32"/>
      <c r="F43" s="20"/>
      <c r="G43" s="21" t="s">
        <v>1</v>
      </c>
      <c r="H43" s="23"/>
      <c r="I43" s="23"/>
      <c r="J43" s="19"/>
      <c r="K43" s="19"/>
      <c r="L43" s="19"/>
      <c r="M43" s="23"/>
      <c r="N43" s="2" t="str">
        <f t="shared" si="4"/>
        <v>NOK</v>
      </c>
      <c r="O43">
        <f t="shared" si="12"/>
        <v>0</v>
      </c>
      <c r="P43">
        <f t="shared" si="13"/>
        <v>0</v>
      </c>
      <c r="Q43">
        <f t="shared" si="14"/>
        <v>0</v>
      </c>
      <c r="R43">
        <f t="shared" si="15"/>
        <v>0</v>
      </c>
      <c r="S43">
        <f t="shared" si="16"/>
        <v>0</v>
      </c>
      <c r="T43">
        <f t="shared" si="17"/>
        <v>0</v>
      </c>
      <c r="U43">
        <f t="shared" si="18"/>
        <v>0</v>
      </c>
      <c r="V43">
        <f t="shared" si="8"/>
        <v>0</v>
      </c>
    </row>
    <row r="44" spans="2:22" ht="26.5" customHeight="1" outlineLevel="1" x14ac:dyDescent="0.35">
      <c r="B44" s="30" t="s">
        <v>63</v>
      </c>
      <c r="C44" s="31"/>
      <c r="D44" s="31"/>
      <c r="E44" s="32"/>
      <c r="F44" s="20"/>
      <c r="G44" s="19" t="s">
        <v>1</v>
      </c>
      <c r="H44" s="19"/>
      <c r="I44" s="19"/>
      <c r="J44" s="19" t="s">
        <v>1</v>
      </c>
      <c r="K44" s="19"/>
      <c r="L44" s="19" t="s">
        <v>1</v>
      </c>
      <c r="M44" s="19"/>
      <c r="N44" s="2" t="str">
        <f t="shared" si="4"/>
        <v>NOK</v>
      </c>
      <c r="O44">
        <f t="shared" si="12"/>
        <v>0</v>
      </c>
      <c r="P44">
        <f t="shared" si="13"/>
        <v>0</v>
      </c>
      <c r="Q44">
        <f t="shared" si="14"/>
        <v>0</v>
      </c>
      <c r="R44">
        <f t="shared" si="15"/>
        <v>0</v>
      </c>
      <c r="S44">
        <f t="shared" si="16"/>
        <v>0</v>
      </c>
      <c r="T44">
        <f t="shared" si="17"/>
        <v>0</v>
      </c>
      <c r="U44">
        <f t="shared" si="18"/>
        <v>0</v>
      </c>
      <c r="V44">
        <f t="shared" si="8"/>
        <v>0</v>
      </c>
    </row>
    <row r="45" spans="2:22" ht="14.5" customHeight="1" outlineLevel="1" x14ac:dyDescent="0.35">
      <c r="B45" s="30" t="s">
        <v>108</v>
      </c>
      <c r="C45" s="31"/>
      <c r="D45" s="31"/>
      <c r="E45" s="32"/>
      <c r="F45" s="20"/>
      <c r="G45" s="19" t="s">
        <v>1</v>
      </c>
      <c r="H45" s="19"/>
      <c r="I45" s="19"/>
      <c r="J45" s="19"/>
      <c r="K45" s="19"/>
      <c r="L45" s="19" t="s">
        <v>1</v>
      </c>
      <c r="M45" s="19"/>
      <c r="N45" s="2" t="str">
        <f t="shared" si="4"/>
        <v>NOK</v>
      </c>
      <c r="O45">
        <f t="shared" si="12"/>
        <v>0</v>
      </c>
      <c r="P45">
        <f t="shared" si="13"/>
        <v>0</v>
      </c>
      <c r="Q45">
        <f t="shared" si="14"/>
        <v>0</v>
      </c>
      <c r="R45">
        <f t="shared" si="15"/>
        <v>0</v>
      </c>
      <c r="S45">
        <f t="shared" si="16"/>
        <v>0</v>
      </c>
      <c r="T45">
        <f t="shared" si="17"/>
        <v>0</v>
      </c>
      <c r="U45">
        <f t="shared" si="18"/>
        <v>0</v>
      </c>
      <c r="V45">
        <f t="shared" si="8"/>
        <v>0</v>
      </c>
    </row>
    <row r="46" spans="2:22" ht="14.5" customHeight="1" outlineLevel="1" x14ac:dyDescent="0.35">
      <c r="B46" s="30" t="s">
        <v>64</v>
      </c>
      <c r="C46" s="31"/>
      <c r="D46" s="31"/>
      <c r="E46" s="32"/>
      <c r="F46" s="20"/>
      <c r="G46" s="19" t="s">
        <v>1</v>
      </c>
      <c r="H46" s="19"/>
      <c r="I46" s="19"/>
      <c r="J46" s="19" t="s">
        <v>1</v>
      </c>
      <c r="K46" s="19"/>
      <c r="L46" s="19"/>
      <c r="M46" s="19"/>
      <c r="N46" s="2" t="str">
        <f t="shared" si="4"/>
        <v>NOK</v>
      </c>
      <c r="O46">
        <f t="shared" si="12"/>
        <v>0</v>
      </c>
      <c r="P46">
        <f t="shared" si="13"/>
        <v>0</v>
      </c>
      <c r="Q46">
        <f t="shared" si="14"/>
        <v>0</v>
      </c>
      <c r="R46">
        <f t="shared" si="15"/>
        <v>0</v>
      </c>
      <c r="S46">
        <f t="shared" si="16"/>
        <v>0</v>
      </c>
      <c r="T46">
        <f t="shared" si="17"/>
        <v>0</v>
      </c>
      <c r="U46">
        <f t="shared" si="18"/>
        <v>0</v>
      </c>
      <c r="V46">
        <f t="shared" si="8"/>
        <v>0</v>
      </c>
    </row>
    <row r="47" spans="2:22" ht="14.5" customHeight="1" outlineLevel="1" x14ac:dyDescent="0.35">
      <c r="B47" s="30" t="s">
        <v>90</v>
      </c>
      <c r="C47" s="31"/>
      <c r="D47" s="31"/>
      <c r="E47" s="32"/>
      <c r="F47" s="20"/>
      <c r="G47" s="19" t="s">
        <v>1</v>
      </c>
      <c r="H47" s="19"/>
      <c r="I47" s="19"/>
      <c r="J47" s="19" t="s">
        <v>1</v>
      </c>
      <c r="K47" s="19"/>
      <c r="L47" s="19" t="s">
        <v>1</v>
      </c>
      <c r="M47" s="19"/>
      <c r="N47" s="2" t="str">
        <f t="shared" si="4"/>
        <v>NOK</v>
      </c>
      <c r="O47">
        <f t="shared" si="12"/>
        <v>0</v>
      </c>
      <c r="P47">
        <f t="shared" si="13"/>
        <v>0</v>
      </c>
      <c r="Q47">
        <f t="shared" si="14"/>
        <v>0</v>
      </c>
      <c r="R47">
        <f t="shared" si="15"/>
        <v>0</v>
      </c>
      <c r="S47">
        <f t="shared" si="16"/>
        <v>0</v>
      </c>
      <c r="T47">
        <f t="shared" si="17"/>
        <v>0</v>
      </c>
      <c r="U47">
        <f t="shared" si="18"/>
        <v>0</v>
      </c>
      <c r="V47">
        <f t="shared" si="8"/>
        <v>0</v>
      </c>
    </row>
    <row r="48" spans="2:22" ht="14.5" customHeight="1" outlineLevel="1" x14ac:dyDescent="0.35">
      <c r="B48" s="30" t="s">
        <v>109</v>
      </c>
      <c r="C48" s="31"/>
      <c r="D48" s="31"/>
      <c r="E48" s="32"/>
      <c r="F48" s="20"/>
      <c r="G48" s="19" t="s">
        <v>1</v>
      </c>
      <c r="H48" s="19"/>
      <c r="I48" s="19"/>
      <c r="J48" s="19" t="s">
        <v>1</v>
      </c>
      <c r="K48" s="19"/>
      <c r="L48" s="19"/>
      <c r="M48" s="19"/>
      <c r="N48" s="2" t="str">
        <f t="shared" si="4"/>
        <v>NOK</v>
      </c>
      <c r="O48">
        <f t="shared" si="12"/>
        <v>0</v>
      </c>
      <c r="P48">
        <f t="shared" si="13"/>
        <v>0</v>
      </c>
      <c r="Q48">
        <f t="shared" si="14"/>
        <v>0</v>
      </c>
      <c r="R48">
        <f t="shared" si="15"/>
        <v>0</v>
      </c>
      <c r="S48">
        <f t="shared" si="16"/>
        <v>0</v>
      </c>
      <c r="T48">
        <f t="shared" si="17"/>
        <v>0</v>
      </c>
      <c r="U48">
        <f t="shared" si="18"/>
        <v>0</v>
      </c>
      <c r="V48">
        <f t="shared" si="8"/>
        <v>0</v>
      </c>
    </row>
    <row r="49" spans="2:22" ht="14.5" customHeight="1" outlineLevel="1" x14ac:dyDescent="0.35">
      <c r="B49" s="30" t="s">
        <v>91</v>
      </c>
      <c r="C49" s="31"/>
      <c r="D49" s="31"/>
      <c r="E49" s="32"/>
      <c r="F49" s="20"/>
      <c r="G49" s="19" t="s">
        <v>1</v>
      </c>
      <c r="H49" s="19"/>
      <c r="I49" s="19"/>
      <c r="J49" s="19" t="s">
        <v>1</v>
      </c>
      <c r="K49" s="19"/>
      <c r="L49" s="19" t="s">
        <v>1</v>
      </c>
      <c r="M49" s="19"/>
      <c r="N49" s="2" t="str">
        <f t="shared" si="4"/>
        <v>NOK</v>
      </c>
      <c r="O49">
        <f t="shared" si="12"/>
        <v>0</v>
      </c>
      <c r="P49">
        <f t="shared" si="13"/>
        <v>0</v>
      </c>
      <c r="Q49">
        <f t="shared" si="14"/>
        <v>0</v>
      </c>
      <c r="R49">
        <f t="shared" si="15"/>
        <v>0</v>
      </c>
      <c r="S49">
        <f t="shared" si="16"/>
        <v>0</v>
      </c>
      <c r="T49">
        <f t="shared" si="17"/>
        <v>0</v>
      </c>
      <c r="U49">
        <f t="shared" si="18"/>
        <v>0</v>
      </c>
      <c r="V49">
        <f t="shared" si="8"/>
        <v>0</v>
      </c>
    </row>
    <row r="50" spans="2:22" ht="27" customHeight="1" outlineLevel="1" x14ac:dyDescent="0.35">
      <c r="B50" s="30" t="s">
        <v>92</v>
      </c>
      <c r="C50" s="31"/>
      <c r="D50" s="31"/>
      <c r="E50" s="32"/>
      <c r="F50" s="20"/>
      <c r="G50" s="19" t="s">
        <v>1</v>
      </c>
      <c r="H50" s="19"/>
      <c r="I50" s="19"/>
      <c r="J50" s="19"/>
      <c r="K50" s="19"/>
      <c r="L50" s="19"/>
      <c r="M50" s="19"/>
      <c r="N50" s="2" t="str">
        <f t="shared" si="4"/>
        <v>NOK</v>
      </c>
      <c r="O50">
        <f t="shared" si="12"/>
        <v>0</v>
      </c>
      <c r="P50">
        <f t="shared" si="13"/>
        <v>0</v>
      </c>
      <c r="Q50">
        <f t="shared" si="14"/>
        <v>0</v>
      </c>
      <c r="R50">
        <f t="shared" si="15"/>
        <v>0</v>
      </c>
      <c r="S50">
        <f t="shared" si="16"/>
        <v>0</v>
      </c>
      <c r="T50">
        <f t="shared" si="17"/>
        <v>0</v>
      </c>
      <c r="U50">
        <f t="shared" si="18"/>
        <v>0</v>
      </c>
      <c r="V50">
        <f t="shared" si="8"/>
        <v>0</v>
      </c>
    </row>
    <row r="51" spans="2:22" ht="14.5" customHeight="1" outlineLevel="1" x14ac:dyDescent="0.35">
      <c r="B51" s="30" t="s">
        <v>93</v>
      </c>
      <c r="C51" s="31"/>
      <c r="D51" s="31"/>
      <c r="E51" s="32"/>
      <c r="F51" s="20"/>
      <c r="G51" s="19" t="s">
        <v>1</v>
      </c>
      <c r="H51" s="19"/>
      <c r="I51" s="19"/>
      <c r="J51" s="19" t="s">
        <v>1</v>
      </c>
      <c r="K51" s="19"/>
      <c r="L51" s="19" t="s">
        <v>1</v>
      </c>
      <c r="M51" s="19"/>
      <c r="N51" s="2" t="str">
        <f t="shared" si="4"/>
        <v>NOK</v>
      </c>
      <c r="O51">
        <f t="shared" si="12"/>
        <v>0</v>
      </c>
      <c r="P51">
        <f t="shared" si="13"/>
        <v>0</v>
      </c>
      <c r="Q51">
        <f t="shared" si="14"/>
        <v>0</v>
      </c>
      <c r="R51">
        <f t="shared" si="15"/>
        <v>0</v>
      </c>
      <c r="S51">
        <f t="shared" si="16"/>
        <v>0</v>
      </c>
      <c r="T51">
        <f t="shared" si="17"/>
        <v>0</v>
      </c>
      <c r="U51">
        <f t="shared" si="18"/>
        <v>0</v>
      </c>
      <c r="V51">
        <f t="shared" si="8"/>
        <v>0</v>
      </c>
    </row>
    <row r="52" spans="2:22" ht="14.5" customHeight="1" outlineLevel="1" x14ac:dyDescent="0.35">
      <c r="B52" s="30" t="s">
        <v>65</v>
      </c>
      <c r="C52" s="31"/>
      <c r="D52" s="31"/>
      <c r="E52" s="32"/>
      <c r="F52" s="20" t="s">
        <v>1</v>
      </c>
      <c r="G52" s="19" t="s">
        <v>1</v>
      </c>
      <c r="H52" s="19" t="s">
        <v>1</v>
      </c>
      <c r="I52" s="19" t="s">
        <v>1</v>
      </c>
      <c r="J52" s="19" t="s">
        <v>1</v>
      </c>
      <c r="K52" s="19"/>
      <c r="L52" s="19" t="s">
        <v>1</v>
      </c>
      <c r="M52" s="19" t="s">
        <v>1</v>
      </c>
      <c r="N52" s="2" t="str">
        <f t="shared" si="4"/>
        <v>OK</v>
      </c>
      <c r="O52">
        <f t="shared" si="12"/>
        <v>0</v>
      </c>
      <c r="P52">
        <f t="shared" si="13"/>
        <v>0</v>
      </c>
      <c r="Q52">
        <f t="shared" si="14"/>
        <v>0</v>
      </c>
      <c r="R52">
        <f t="shared" si="15"/>
        <v>0</v>
      </c>
      <c r="S52">
        <f t="shared" si="16"/>
        <v>0</v>
      </c>
      <c r="T52">
        <f t="shared" si="17"/>
        <v>0</v>
      </c>
      <c r="U52">
        <f t="shared" si="18"/>
        <v>0</v>
      </c>
      <c r="V52">
        <f t="shared" si="8"/>
        <v>1</v>
      </c>
    </row>
    <row r="53" spans="2:22" ht="14.5" customHeight="1" outlineLevel="1" x14ac:dyDescent="0.35">
      <c r="B53" s="30" t="s">
        <v>94</v>
      </c>
      <c r="C53" s="31"/>
      <c r="D53" s="31"/>
      <c r="E53" s="32"/>
      <c r="F53" s="20"/>
      <c r="G53" s="19" t="s">
        <v>1</v>
      </c>
      <c r="H53" s="19"/>
      <c r="I53" s="19"/>
      <c r="J53" s="19"/>
      <c r="K53" s="19"/>
      <c r="L53" s="19" t="s">
        <v>1</v>
      </c>
      <c r="M53" s="19"/>
      <c r="N53" s="2" t="str">
        <f t="shared" si="4"/>
        <v>NOK</v>
      </c>
      <c r="O53">
        <f t="shared" si="12"/>
        <v>0</v>
      </c>
      <c r="P53">
        <f t="shared" si="13"/>
        <v>0</v>
      </c>
      <c r="Q53">
        <f t="shared" si="14"/>
        <v>0</v>
      </c>
      <c r="R53">
        <f t="shared" si="15"/>
        <v>0</v>
      </c>
      <c r="S53">
        <f t="shared" si="16"/>
        <v>0</v>
      </c>
      <c r="T53">
        <f t="shared" si="17"/>
        <v>0</v>
      </c>
      <c r="U53">
        <f t="shared" si="18"/>
        <v>0</v>
      </c>
      <c r="V53">
        <f t="shared" si="8"/>
        <v>0</v>
      </c>
    </row>
    <row r="54" spans="2:22" ht="14.5" customHeight="1" outlineLevel="1" x14ac:dyDescent="0.35">
      <c r="B54" s="30" t="s">
        <v>66</v>
      </c>
      <c r="C54" s="31"/>
      <c r="D54" s="31"/>
      <c r="E54" s="32"/>
      <c r="F54" s="20"/>
      <c r="G54" s="19" t="s">
        <v>1</v>
      </c>
      <c r="H54" s="19"/>
      <c r="I54" s="19"/>
      <c r="J54" s="19" t="s">
        <v>1</v>
      </c>
      <c r="K54" s="19"/>
      <c r="L54" s="19"/>
      <c r="M54" s="19"/>
      <c r="N54" s="2" t="str">
        <f t="shared" si="4"/>
        <v>NOK</v>
      </c>
      <c r="O54">
        <f t="shared" si="12"/>
        <v>0</v>
      </c>
      <c r="P54">
        <f t="shared" si="13"/>
        <v>0</v>
      </c>
      <c r="Q54">
        <f t="shared" si="14"/>
        <v>0</v>
      </c>
      <c r="R54">
        <f t="shared" si="15"/>
        <v>0</v>
      </c>
      <c r="S54">
        <f t="shared" si="16"/>
        <v>0</v>
      </c>
      <c r="T54">
        <f t="shared" si="17"/>
        <v>0</v>
      </c>
      <c r="U54">
        <f t="shared" si="18"/>
        <v>0</v>
      </c>
      <c r="V54">
        <f t="shared" si="8"/>
        <v>0</v>
      </c>
    </row>
    <row r="55" spans="2:22" ht="15.65" customHeight="1" outlineLevel="1" x14ac:dyDescent="0.35">
      <c r="B55" s="30" t="s">
        <v>95</v>
      </c>
      <c r="C55" s="31"/>
      <c r="D55" s="31"/>
      <c r="E55" s="32"/>
      <c r="F55" s="20"/>
      <c r="G55" s="19" t="s">
        <v>1</v>
      </c>
      <c r="H55" s="19"/>
      <c r="I55" s="19"/>
      <c r="J55" s="19" t="s">
        <v>1</v>
      </c>
      <c r="K55" s="19"/>
      <c r="L55" s="19" t="s">
        <v>1</v>
      </c>
      <c r="M55" s="19"/>
      <c r="N55" s="2" t="str">
        <f t="shared" si="4"/>
        <v>NOK</v>
      </c>
      <c r="O55">
        <f t="shared" si="12"/>
        <v>0</v>
      </c>
      <c r="P55">
        <f t="shared" si="13"/>
        <v>0</v>
      </c>
      <c r="Q55">
        <f t="shared" si="14"/>
        <v>0</v>
      </c>
      <c r="R55">
        <f t="shared" si="15"/>
        <v>0</v>
      </c>
      <c r="S55">
        <f t="shared" si="16"/>
        <v>0</v>
      </c>
      <c r="T55">
        <f t="shared" si="17"/>
        <v>0</v>
      </c>
      <c r="U55">
        <f t="shared" si="18"/>
        <v>0</v>
      </c>
      <c r="V55">
        <f t="shared" si="8"/>
        <v>0</v>
      </c>
    </row>
    <row r="56" spans="2:22" ht="14.5" customHeight="1" outlineLevel="1" x14ac:dyDescent="0.35">
      <c r="B56" s="30" t="s">
        <v>13</v>
      </c>
      <c r="C56" s="31"/>
      <c r="D56" s="31"/>
      <c r="E56" s="32"/>
      <c r="F56" s="20"/>
      <c r="G56" s="19"/>
      <c r="H56" s="19"/>
      <c r="I56" s="19"/>
      <c r="J56" s="19" t="s">
        <v>1</v>
      </c>
      <c r="K56" s="19"/>
      <c r="L56" s="19"/>
      <c r="M56" s="19"/>
      <c r="N56" s="2" t="str">
        <f t="shared" si="4"/>
        <v>NOK</v>
      </c>
      <c r="O56">
        <f t="shared" si="12"/>
        <v>0</v>
      </c>
      <c r="P56">
        <f t="shared" si="13"/>
        <v>0</v>
      </c>
      <c r="Q56">
        <f t="shared" si="14"/>
        <v>0</v>
      </c>
      <c r="R56">
        <f t="shared" si="15"/>
        <v>0</v>
      </c>
      <c r="S56">
        <f t="shared" si="16"/>
        <v>0</v>
      </c>
      <c r="T56">
        <f t="shared" si="17"/>
        <v>0</v>
      </c>
      <c r="U56">
        <f t="shared" si="18"/>
        <v>0</v>
      </c>
      <c r="V56">
        <f t="shared" si="8"/>
        <v>0</v>
      </c>
    </row>
    <row r="57" spans="2:22" ht="16.899999999999999" customHeight="1" outlineLevel="1" x14ac:dyDescent="0.35">
      <c r="B57" s="30" t="s">
        <v>14</v>
      </c>
      <c r="C57" s="31"/>
      <c r="D57" s="31"/>
      <c r="E57" s="32"/>
      <c r="F57" s="20"/>
      <c r="G57" s="19"/>
      <c r="H57" s="19"/>
      <c r="I57" s="19"/>
      <c r="J57" s="19" t="s">
        <v>1</v>
      </c>
      <c r="K57" s="19"/>
      <c r="L57" s="19"/>
      <c r="M57" s="19"/>
      <c r="N57" s="2" t="str">
        <f t="shared" si="4"/>
        <v>NOK</v>
      </c>
      <c r="O57">
        <f t="shared" si="12"/>
        <v>0</v>
      </c>
      <c r="P57">
        <f t="shared" si="13"/>
        <v>0</v>
      </c>
      <c r="Q57">
        <f t="shared" si="14"/>
        <v>0</v>
      </c>
      <c r="R57">
        <f t="shared" si="15"/>
        <v>0</v>
      </c>
      <c r="S57">
        <f t="shared" si="16"/>
        <v>0</v>
      </c>
      <c r="T57">
        <f t="shared" si="17"/>
        <v>0</v>
      </c>
      <c r="U57">
        <f t="shared" si="18"/>
        <v>0</v>
      </c>
      <c r="V57">
        <f t="shared" si="8"/>
        <v>0</v>
      </c>
    </row>
    <row r="58" spans="2:22" ht="16.899999999999999" customHeight="1" outlineLevel="1" x14ac:dyDescent="0.35">
      <c r="B58" s="30" t="s">
        <v>15</v>
      </c>
      <c r="C58" s="31"/>
      <c r="D58" s="31"/>
      <c r="E58" s="32"/>
      <c r="F58" s="20"/>
      <c r="G58" s="19"/>
      <c r="H58" s="19"/>
      <c r="I58" s="19"/>
      <c r="J58" s="24" t="s">
        <v>1</v>
      </c>
      <c r="K58" s="24"/>
      <c r="L58" s="24"/>
      <c r="M58" s="19"/>
      <c r="N58" s="2" t="str">
        <f t="shared" si="4"/>
        <v>NOK</v>
      </c>
      <c r="O58">
        <f t="shared" si="12"/>
        <v>0</v>
      </c>
      <c r="P58">
        <f t="shared" si="13"/>
        <v>0</v>
      </c>
      <c r="Q58">
        <f t="shared" si="14"/>
        <v>0</v>
      </c>
      <c r="R58">
        <f t="shared" si="15"/>
        <v>0</v>
      </c>
      <c r="S58">
        <f t="shared" si="16"/>
        <v>0</v>
      </c>
      <c r="T58">
        <f t="shared" si="17"/>
        <v>0</v>
      </c>
      <c r="U58">
        <f t="shared" si="18"/>
        <v>0</v>
      </c>
      <c r="V58">
        <f t="shared" si="8"/>
        <v>0</v>
      </c>
    </row>
    <row r="59" spans="2:22" ht="16.899999999999999" customHeight="1" outlineLevel="1" x14ac:dyDescent="0.35">
      <c r="B59" s="30" t="s">
        <v>16</v>
      </c>
      <c r="C59" s="31"/>
      <c r="D59" s="31"/>
      <c r="E59" s="32"/>
      <c r="F59" s="20"/>
      <c r="G59" s="19"/>
      <c r="H59" s="19"/>
      <c r="I59" s="19"/>
      <c r="J59" s="24" t="s">
        <v>1</v>
      </c>
      <c r="K59" s="24"/>
      <c r="L59" s="24"/>
      <c r="M59" s="19"/>
      <c r="N59" s="2" t="str">
        <f t="shared" si="4"/>
        <v>NOK</v>
      </c>
      <c r="O59">
        <f t="shared" si="12"/>
        <v>0</v>
      </c>
      <c r="P59">
        <f t="shared" si="13"/>
        <v>0</v>
      </c>
      <c r="Q59">
        <f t="shared" si="14"/>
        <v>0</v>
      </c>
      <c r="R59">
        <f t="shared" si="15"/>
        <v>0</v>
      </c>
      <c r="S59">
        <f t="shared" si="16"/>
        <v>0</v>
      </c>
      <c r="T59">
        <f t="shared" si="17"/>
        <v>0</v>
      </c>
      <c r="U59">
        <f t="shared" si="18"/>
        <v>0</v>
      </c>
      <c r="V59">
        <f t="shared" si="8"/>
        <v>0</v>
      </c>
    </row>
    <row r="60" spans="2:22" ht="16.899999999999999" customHeight="1" outlineLevel="1" x14ac:dyDescent="0.35">
      <c r="B60" s="30" t="s">
        <v>17</v>
      </c>
      <c r="C60" s="31"/>
      <c r="D60" s="31"/>
      <c r="E60" s="32"/>
      <c r="F60" s="20"/>
      <c r="G60" s="19"/>
      <c r="H60" s="19"/>
      <c r="I60" s="19"/>
      <c r="J60" s="24" t="s">
        <v>1</v>
      </c>
      <c r="K60" s="24"/>
      <c r="L60" s="24"/>
      <c r="M60" s="19"/>
      <c r="N60" s="2" t="str">
        <f t="shared" si="4"/>
        <v>NOK</v>
      </c>
      <c r="O60">
        <f t="shared" si="12"/>
        <v>0</v>
      </c>
      <c r="P60">
        <f t="shared" si="13"/>
        <v>0</v>
      </c>
      <c r="Q60">
        <f t="shared" si="14"/>
        <v>0</v>
      </c>
      <c r="R60">
        <f t="shared" si="15"/>
        <v>0</v>
      </c>
      <c r="S60">
        <f t="shared" si="16"/>
        <v>0</v>
      </c>
      <c r="T60">
        <f t="shared" si="17"/>
        <v>0</v>
      </c>
      <c r="U60">
        <f t="shared" si="18"/>
        <v>0</v>
      </c>
      <c r="V60">
        <f t="shared" si="8"/>
        <v>0</v>
      </c>
    </row>
    <row r="61" spans="2:22" ht="16.899999999999999" customHeight="1" outlineLevel="1" x14ac:dyDescent="0.35">
      <c r="B61" s="30" t="s">
        <v>18</v>
      </c>
      <c r="C61" s="31"/>
      <c r="D61" s="31"/>
      <c r="E61" s="32"/>
      <c r="F61" s="20"/>
      <c r="G61" s="19"/>
      <c r="H61" s="19"/>
      <c r="I61" s="19"/>
      <c r="J61" s="24" t="s">
        <v>1</v>
      </c>
      <c r="K61" s="24"/>
      <c r="L61" s="24"/>
      <c r="M61" s="19"/>
      <c r="N61" s="2" t="str">
        <f t="shared" si="4"/>
        <v>NOK</v>
      </c>
      <c r="O61">
        <f t="shared" si="12"/>
        <v>0</v>
      </c>
      <c r="P61">
        <f t="shared" si="13"/>
        <v>0</v>
      </c>
      <c r="Q61">
        <f t="shared" si="14"/>
        <v>0</v>
      </c>
      <c r="R61">
        <f t="shared" si="15"/>
        <v>0</v>
      </c>
      <c r="S61">
        <f t="shared" si="16"/>
        <v>0</v>
      </c>
      <c r="T61">
        <f t="shared" si="17"/>
        <v>0</v>
      </c>
      <c r="U61">
        <f t="shared" si="18"/>
        <v>0</v>
      </c>
      <c r="V61">
        <f t="shared" si="8"/>
        <v>0</v>
      </c>
    </row>
    <row r="62" spans="2:22" ht="16.899999999999999" customHeight="1" outlineLevel="1" x14ac:dyDescent="0.35">
      <c r="B62" s="30" t="s">
        <v>19</v>
      </c>
      <c r="C62" s="31"/>
      <c r="D62" s="31"/>
      <c r="E62" s="32"/>
      <c r="F62" s="20"/>
      <c r="G62" s="19"/>
      <c r="H62" s="19"/>
      <c r="I62" s="19"/>
      <c r="J62" s="24" t="s">
        <v>1</v>
      </c>
      <c r="K62" s="24"/>
      <c r="L62" s="24"/>
      <c r="M62" s="19"/>
      <c r="N62" s="2" t="str">
        <f t="shared" si="4"/>
        <v>NOK</v>
      </c>
      <c r="O62">
        <f t="shared" si="12"/>
        <v>0</v>
      </c>
      <c r="P62">
        <f t="shared" si="13"/>
        <v>0</v>
      </c>
      <c r="Q62">
        <f t="shared" si="14"/>
        <v>0</v>
      </c>
      <c r="R62">
        <f t="shared" si="15"/>
        <v>0</v>
      </c>
      <c r="S62">
        <f t="shared" si="16"/>
        <v>0</v>
      </c>
      <c r="T62">
        <f t="shared" si="17"/>
        <v>0</v>
      </c>
      <c r="U62">
        <f t="shared" si="18"/>
        <v>0</v>
      </c>
      <c r="V62">
        <f t="shared" si="8"/>
        <v>0</v>
      </c>
    </row>
    <row r="63" spans="2:22" ht="16.899999999999999" customHeight="1" outlineLevel="1" x14ac:dyDescent="0.35">
      <c r="B63" s="30" t="s">
        <v>20</v>
      </c>
      <c r="C63" s="31"/>
      <c r="D63" s="31"/>
      <c r="E63" s="32"/>
      <c r="F63" s="20"/>
      <c r="G63" s="19"/>
      <c r="H63" s="19"/>
      <c r="I63" s="19"/>
      <c r="J63" s="24" t="s">
        <v>1</v>
      </c>
      <c r="K63" s="24"/>
      <c r="L63" s="24"/>
      <c r="M63" s="19"/>
      <c r="N63" s="2" t="str">
        <f t="shared" si="4"/>
        <v>NOK</v>
      </c>
      <c r="O63">
        <f t="shared" si="12"/>
        <v>0</v>
      </c>
      <c r="P63">
        <f t="shared" si="13"/>
        <v>0</v>
      </c>
      <c r="Q63">
        <f t="shared" si="14"/>
        <v>0</v>
      </c>
      <c r="R63">
        <f t="shared" si="15"/>
        <v>0</v>
      </c>
      <c r="S63">
        <f t="shared" si="16"/>
        <v>0</v>
      </c>
      <c r="T63">
        <f t="shared" si="17"/>
        <v>0</v>
      </c>
      <c r="U63">
        <f t="shared" si="18"/>
        <v>0</v>
      </c>
      <c r="V63">
        <f t="shared" si="8"/>
        <v>0</v>
      </c>
    </row>
    <row r="64" spans="2:22" ht="16.899999999999999" customHeight="1" outlineLevel="1" x14ac:dyDescent="0.35">
      <c r="B64" s="30" t="s">
        <v>21</v>
      </c>
      <c r="C64" s="31"/>
      <c r="D64" s="31"/>
      <c r="E64" s="32"/>
      <c r="F64" s="20"/>
      <c r="G64" s="19"/>
      <c r="H64" s="19"/>
      <c r="I64" s="19"/>
      <c r="J64" s="24" t="s">
        <v>1</v>
      </c>
      <c r="K64" s="24"/>
      <c r="L64" s="24"/>
      <c r="M64" s="19"/>
      <c r="N64" s="2" t="str">
        <f t="shared" si="4"/>
        <v>NOK</v>
      </c>
      <c r="O64">
        <f t="shared" si="12"/>
        <v>0</v>
      </c>
      <c r="P64">
        <f t="shared" si="13"/>
        <v>0</v>
      </c>
      <c r="Q64">
        <f t="shared" si="14"/>
        <v>0</v>
      </c>
      <c r="R64">
        <f t="shared" si="15"/>
        <v>0</v>
      </c>
      <c r="S64">
        <f t="shared" si="16"/>
        <v>0</v>
      </c>
      <c r="T64">
        <f t="shared" si="17"/>
        <v>0</v>
      </c>
      <c r="U64">
        <f t="shared" si="18"/>
        <v>0</v>
      </c>
      <c r="V64">
        <f t="shared" si="8"/>
        <v>0</v>
      </c>
    </row>
    <row r="65" spans="2:22" ht="16.899999999999999" customHeight="1" outlineLevel="1" x14ac:dyDescent="0.35">
      <c r="B65" s="30" t="s">
        <v>96</v>
      </c>
      <c r="C65" s="31"/>
      <c r="D65" s="31"/>
      <c r="E65" s="32"/>
      <c r="F65" s="20"/>
      <c r="G65" s="19"/>
      <c r="H65" s="19"/>
      <c r="I65" s="19"/>
      <c r="J65" s="24" t="s">
        <v>1</v>
      </c>
      <c r="K65" s="24"/>
      <c r="L65" s="24"/>
      <c r="M65" s="19"/>
      <c r="N65" s="2" t="str">
        <f t="shared" si="4"/>
        <v>NOK</v>
      </c>
      <c r="O65">
        <f t="shared" si="12"/>
        <v>0</v>
      </c>
      <c r="P65">
        <f t="shared" si="13"/>
        <v>0</v>
      </c>
      <c r="Q65">
        <f t="shared" si="14"/>
        <v>0</v>
      </c>
      <c r="R65">
        <f t="shared" si="15"/>
        <v>0</v>
      </c>
      <c r="S65">
        <f t="shared" si="16"/>
        <v>0</v>
      </c>
      <c r="T65">
        <f t="shared" si="17"/>
        <v>0</v>
      </c>
      <c r="U65">
        <f t="shared" si="18"/>
        <v>0</v>
      </c>
      <c r="V65">
        <f t="shared" si="8"/>
        <v>0</v>
      </c>
    </row>
    <row r="66" spans="2:22" ht="16.899999999999999" customHeight="1" outlineLevel="1" x14ac:dyDescent="0.35">
      <c r="B66" s="30" t="s">
        <v>22</v>
      </c>
      <c r="C66" s="31"/>
      <c r="D66" s="31"/>
      <c r="E66" s="32"/>
      <c r="F66" s="20"/>
      <c r="G66" s="19"/>
      <c r="H66" s="19"/>
      <c r="I66" s="19"/>
      <c r="J66" s="24" t="s">
        <v>1</v>
      </c>
      <c r="K66" s="24"/>
      <c r="L66" s="24"/>
      <c r="M66" s="19"/>
      <c r="N66" s="2" t="str">
        <f t="shared" si="4"/>
        <v>NOK</v>
      </c>
      <c r="O66">
        <f t="shared" si="12"/>
        <v>0</v>
      </c>
      <c r="P66">
        <f t="shared" si="13"/>
        <v>0</v>
      </c>
      <c r="Q66">
        <f t="shared" si="14"/>
        <v>0</v>
      </c>
      <c r="R66">
        <f t="shared" si="15"/>
        <v>0</v>
      </c>
      <c r="S66">
        <f t="shared" si="16"/>
        <v>0</v>
      </c>
      <c r="T66">
        <f t="shared" si="17"/>
        <v>0</v>
      </c>
      <c r="U66">
        <f t="shared" si="18"/>
        <v>0</v>
      </c>
      <c r="V66">
        <f t="shared" si="8"/>
        <v>0</v>
      </c>
    </row>
    <row r="67" spans="2:22" ht="16.899999999999999" customHeight="1" outlineLevel="1" x14ac:dyDescent="0.35">
      <c r="B67" s="30" t="s">
        <v>23</v>
      </c>
      <c r="C67" s="31"/>
      <c r="D67" s="31"/>
      <c r="E67" s="32"/>
      <c r="F67" s="20"/>
      <c r="G67" s="19"/>
      <c r="H67" s="19"/>
      <c r="I67" s="19"/>
      <c r="J67" s="24" t="s">
        <v>1</v>
      </c>
      <c r="K67" s="24"/>
      <c r="L67" s="24"/>
      <c r="M67" s="19"/>
      <c r="N67" s="2" t="str">
        <f t="shared" si="4"/>
        <v>NOK</v>
      </c>
      <c r="O67">
        <f t="shared" si="12"/>
        <v>0</v>
      </c>
      <c r="P67">
        <f t="shared" si="13"/>
        <v>0</v>
      </c>
      <c r="Q67">
        <f t="shared" si="14"/>
        <v>0</v>
      </c>
      <c r="R67">
        <f t="shared" si="15"/>
        <v>0</v>
      </c>
      <c r="S67">
        <f t="shared" si="16"/>
        <v>0</v>
      </c>
      <c r="T67">
        <f t="shared" si="17"/>
        <v>0</v>
      </c>
      <c r="U67">
        <f t="shared" si="18"/>
        <v>0</v>
      </c>
      <c r="V67">
        <f t="shared" si="8"/>
        <v>0</v>
      </c>
    </row>
    <row r="68" spans="2:22" ht="16.899999999999999" customHeight="1" outlineLevel="1" x14ac:dyDescent="0.35">
      <c r="B68" s="30" t="s">
        <v>97</v>
      </c>
      <c r="C68" s="31"/>
      <c r="D68" s="31"/>
      <c r="E68" s="32"/>
      <c r="F68" s="20"/>
      <c r="G68" s="19" t="s">
        <v>1</v>
      </c>
      <c r="H68" s="19"/>
      <c r="I68" s="19"/>
      <c r="J68" s="24" t="s">
        <v>1</v>
      </c>
      <c r="K68" s="24"/>
      <c r="L68" s="24" t="s">
        <v>1</v>
      </c>
      <c r="M68" s="19"/>
      <c r="N68" s="2" t="str">
        <f t="shared" si="4"/>
        <v>NOK</v>
      </c>
      <c r="O68">
        <f t="shared" si="12"/>
        <v>0</v>
      </c>
      <c r="P68">
        <f t="shared" si="13"/>
        <v>0</v>
      </c>
      <c r="Q68">
        <f t="shared" si="14"/>
        <v>0</v>
      </c>
      <c r="R68">
        <f t="shared" si="15"/>
        <v>0</v>
      </c>
      <c r="S68">
        <f t="shared" si="16"/>
        <v>0</v>
      </c>
      <c r="T68">
        <f t="shared" si="17"/>
        <v>0</v>
      </c>
      <c r="U68">
        <f t="shared" si="18"/>
        <v>0</v>
      </c>
      <c r="V68">
        <f t="shared" si="8"/>
        <v>0</v>
      </c>
    </row>
    <row r="69" spans="2:22" ht="16.899999999999999" customHeight="1" outlineLevel="1" x14ac:dyDescent="0.35">
      <c r="B69" s="30" t="s">
        <v>98</v>
      </c>
      <c r="C69" s="31"/>
      <c r="D69" s="31"/>
      <c r="E69" s="32"/>
      <c r="F69" s="20"/>
      <c r="G69" s="19" t="s">
        <v>1</v>
      </c>
      <c r="H69" s="19"/>
      <c r="I69" s="19"/>
      <c r="J69" s="24" t="s">
        <v>1</v>
      </c>
      <c r="K69" s="24"/>
      <c r="L69" s="24" t="s">
        <v>1</v>
      </c>
      <c r="M69" s="19"/>
      <c r="N69" s="2" t="str">
        <f t="shared" si="4"/>
        <v>NOK</v>
      </c>
      <c r="O69">
        <f t="shared" si="12"/>
        <v>0</v>
      </c>
      <c r="P69">
        <f t="shared" si="13"/>
        <v>0</v>
      </c>
      <c r="Q69">
        <f t="shared" si="14"/>
        <v>0</v>
      </c>
      <c r="R69">
        <f t="shared" si="15"/>
        <v>0</v>
      </c>
      <c r="S69">
        <f t="shared" si="16"/>
        <v>0</v>
      </c>
      <c r="T69">
        <f t="shared" si="17"/>
        <v>0</v>
      </c>
      <c r="U69">
        <f t="shared" si="18"/>
        <v>0</v>
      </c>
      <c r="V69">
        <f t="shared" si="8"/>
        <v>0</v>
      </c>
    </row>
    <row r="70" spans="2:22" ht="16.899999999999999" customHeight="1" outlineLevel="1" x14ac:dyDescent="0.35">
      <c r="B70" s="30" t="s">
        <v>24</v>
      </c>
      <c r="C70" s="31"/>
      <c r="D70" s="31"/>
      <c r="E70" s="32"/>
      <c r="F70" s="20"/>
      <c r="G70" s="19"/>
      <c r="H70" s="19"/>
      <c r="I70" s="19"/>
      <c r="J70" s="24" t="s">
        <v>1</v>
      </c>
      <c r="K70" s="24"/>
      <c r="L70" s="24"/>
      <c r="M70" s="19"/>
      <c r="N70" s="2" t="str">
        <f t="shared" si="4"/>
        <v>NOK</v>
      </c>
      <c r="O70">
        <f t="shared" si="12"/>
        <v>0</v>
      </c>
      <c r="P70">
        <f t="shared" si="13"/>
        <v>0</v>
      </c>
      <c r="Q70">
        <f t="shared" si="14"/>
        <v>0</v>
      </c>
      <c r="R70">
        <f t="shared" si="15"/>
        <v>0</v>
      </c>
      <c r="S70">
        <f t="shared" si="16"/>
        <v>0</v>
      </c>
      <c r="T70">
        <f t="shared" si="17"/>
        <v>0</v>
      </c>
      <c r="U70">
        <f t="shared" si="18"/>
        <v>0</v>
      </c>
      <c r="V70">
        <f t="shared" si="8"/>
        <v>0</v>
      </c>
    </row>
    <row r="71" spans="2:22" ht="16.899999999999999" customHeight="1" outlineLevel="1" x14ac:dyDescent="0.35">
      <c r="B71" s="39" t="s">
        <v>114</v>
      </c>
      <c r="C71" s="40"/>
      <c r="D71" s="40"/>
      <c r="E71" s="41"/>
      <c r="F71" s="20"/>
      <c r="G71" s="19"/>
      <c r="H71" s="19"/>
      <c r="I71" s="19"/>
      <c r="J71" s="24"/>
      <c r="K71" s="24"/>
      <c r="L71" s="24" t="s">
        <v>1</v>
      </c>
      <c r="M71" s="19"/>
      <c r="N71" s="2" t="str">
        <f t="shared" si="4"/>
        <v>NOK</v>
      </c>
      <c r="O71">
        <f t="shared" si="12"/>
        <v>0</v>
      </c>
      <c r="P71">
        <f t="shared" si="13"/>
        <v>0</v>
      </c>
      <c r="Q71">
        <f t="shared" si="14"/>
        <v>0</v>
      </c>
      <c r="R71">
        <f t="shared" si="15"/>
        <v>0</v>
      </c>
      <c r="S71">
        <f t="shared" si="16"/>
        <v>0</v>
      </c>
      <c r="T71">
        <f t="shared" si="17"/>
        <v>0</v>
      </c>
      <c r="U71">
        <f t="shared" ref="U71:U79" si="19">IF(L71="X",IF($D$13="X",1,0),0)</f>
        <v>0</v>
      </c>
      <c r="V71">
        <f t="shared" si="8"/>
        <v>0</v>
      </c>
    </row>
    <row r="72" spans="2:22" ht="16.899999999999999" customHeight="1" outlineLevel="1" x14ac:dyDescent="0.35">
      <c r="B72" s="39" t="s">
        <v>134</v>
      </c>
      <c r="C72" s="40"/>
      <c r="D72" s="40"/>
      <c r="E72" s="41"/>
      <c r="F72" s="20"/>
      <c r="G72" s="19"/>
      <c r="H72" s="19"/>
      <c r="I72" s="19"/>
      <c r="J72" s="24"/>
      <c r="K72" s="24"/>
      <c r="L72" s="24" t="s">
        <v>1</v>
      </c>
      <c r="M72" s="19"/>
      <c r="N72" s="2" t="str">
        <f t="shared" si="4"/>
        <v>NOK</v>
      </c>
      <c r="O72">
        <f t="shared" si="12"/>
        <v>0</v>
      </c>
      <c r="P72">
        <f t="shared" si="13"/>
        <v>0</v>
      </c>
      <c r="Q72">
        <f t="shared" si="14"/>
        <v>0</v>
      </c>
      <c r="R72">
        <f t="shared" si="15"/>
        <v>0</v>
      </c>
      <c r="S72">
        <f t="shared" si="16"/>
        <v>0</v>
      </c>
      <c r="T72">
        <f t="shared" si="17"/>
        <v>0</v>
      </c>
      <c r="U72">
        <f t="shared" si="19"/>
        <v>0</v>
      </c>
      <c r="V72">
        <f t="shared" si="8"/>
        <v>0</v>
      </c>
    </row>
    <row r="73" spans="2:22" ht="27.75" customHeight="1" outlineLevel="1" x14ac:dyDescent="0.35">
      <c r="B73" s="39" t="s">
        <v>115</v>
      </c>
      <c r="C73" s="40"/>
      <c r="D73" s="40"/>
      <c r="E73" s="41"/>
      <c r="F73" s="20"/>
      <c r="G73" s="19"/>
      <c r="H73" s="19"/>
      <c r="I73" s="19"/>
      <c r="J73" s="24"/>
      <c r="K73" s="24"/>
      <c r="L73" s="24" t="s">
        <v>1</v>
      </c>
      <c r="M73" s="19"/>
      <c r="N73" s="2" t="str">
        <f t="shared" si="4"/>
        <v>NOK</v>
      </c>
      <c r="O73">
        <f t="shared" si="12"/>
        <v>0</v>
      </c>
      <c r="P73">
        <f t="shared" si="13"/>
        <v>0</v>
      </c>
      <c r="Q73">
        <f t="shared" si="14"/>
        <v>0</v>
      </c>
      <c r="R73">
        <f t="shared" si="15"/>
        <v>0</v>
      </c>
      <c r="S73">
        <f t="shared" si="16"/>
        <v>0</v>
      </c>
      <c r="T73">
        <f t="shared" si="17"/>
        <v>0</v>
      </c>
      <c r="U73">
        <f t="shared" si="19"/>
        <v>0</v>
      </c>
      <c r="V73">
        <f t="shared" si="8"/>
        <v>0</v>
      </c>
    </row>
    <row r="74" spans="2:22" ht="55.5" customHeight="1" outlineLevel="1" x14ac:dyDescent="0.35">
      <c r="B74" s="39" t="s">
        <v>116</v>
      </c>
      <c r="C74" s="40"/>
      <c r="D74" s="40"/>
      <c r="E74" s="41"/>
      <c r="F74" s="20"/>
      <c r="G74" s="19"/>
      <c r="H74" s="19"/>
      <c r="I74" s="19"/>
      <c r="J74" s="24"/>
      <c r="K74" s="24"/>
      <c r="L74" s="24" t="s">
        <v>1</v>
      </c>
      <c r="M74" s="19"/>
      <c r="N74" s="2" t="str">
        <f t="shared" si="4"/>
        <v>NOK</v>
      </c>
      <c r="O74">
        <f t="shared" si="12"/>
        <v>0</v>
      </c>
      <c r="P74">
        <f t="shared" si="13"/>
        <v>0</v>
      </c>
      <c r="Q74">
        <f t="shared" si="14"/>
        <v>0</v>
      </c>
      <c r="R74">
        <f t="shared" si="15"/>
        <v>0</v>
      </c>
      <c r="S74">
        <f t="shared" si="16"/>
        <v>0</v>
      </c>
      <c r="T74">
        <f t="shared" si="17"/>
        <v>0</v>
      </c>
      <c r="U74">
        <f t="shared" si="19"/>
        <v>0</v>
      </c>
      <c r="V74">
        <f t="shared" si="8"/>
        <v>0</v>
      </c>
    </row>
    <row r="75" spans="2:22" ht="16.5" customHeight="1" outlineLevel="1" x14ac:dyDescent="0.35">
      <c r="B75" s="39" t="s">
        <v>117</v>
      </c>
      <c r="C75" s="40"/>
      <c r="D75" s="40"/>
      <c r="E75" s="41"/>
      <c r="F75" s="20"/>
      <c r="G75" s="19"/>
      <c r="H75" s="19"/>
      <c r="I75" s="19"/>
      <c r="J75" s="24"/>
      <c r="K75" s="24"/>
      <c r="L75" s="24" t="s">
        <v>1</v>
      </c>
      <c r="M75" s="19"/>
      <c r="N75" s="2" t="str">
        <f t="shared" si="4"/>
        <v>NOK</v>
      </c>
      <c r="O75">
        <f t="shared" si="12"/>
        <v>0</v>
      </c>
      <c r="P75">
        <f t="shared" si="13"/>
        <v>0</v>
      </c>
      <c r="Q75">
        <f t="shared" si="14"/>
        <v>0</v>
      </c>
      <c r="R75">
        <f t="shared" si="15"/>
        <v>0</v>
      </c>
      <c r="S75">
        <f t="shared" si="16"/>
        <v>0</v>
      </c>
      <c r="T75">
        <f t="shared" si="17"/>
        <v>0</v>
      </c>
      <c r="U75">
        <f t="shared" si="19"/>
        <v>0</v>
      </c>
      <c r="V75">
        <f t="shared" si="8"/>
        <v>0</v>
      </c>
    </row>
    <row r="76" spans="2:22" ht="18" customHeight="1" outlineLevel="1" x14ac:dyDescent="0.35">
      <c r="B76" s="39" t="s">
        <v>118</v>
      </c>
      <c r="C76" s="40"/>
      <c r="D76" s="40"/>
      <c r="E76" s="41"/>
      <c r="F76" s="20"/>
      <c r="G76" s="19"/>
      <c r="H76" s="19"/>
      <c r="I76" s="19"/>
      <c r="J76" s="24"/>
      <c r="K76" s="24"/>
      <c r="L76" s="24" t="s">
        <v>1</v>
      </c>
      <c r="M76" s="19"/>
      <c r="N76" s="2" t="str">
        <f t="shared" si="4"/>
        <v>NOK</v>
      </c>
      <c r="O76">
        <f t="shared" si="12"/>
        <v>0</v>
      </c>
      <c r="P76">
        <f t="shared" si="13"/>
        <v>0</v>
      </c>
      <c r="Q76">
        <f t="shared" si="14"/>
        <v>0</v>
      </c>
      <c r="R76">
        <f t="shared" si="15"/>
        <v>0</v>
      </c>
      <c r="S76">
        <f t="shared" si="16"/>
        <v>0</v>
      </c>
      <c r="T76">
        <f t="shared" si="17"/>
        <v>0</v>
      </c>
      <c r="U76">
        <f t="shared" si="19"/>
        <v>0</v>
      </c>
      <c r="V76">
        <f t="shared" si="8"/>
        <v>0</v>
      </c>
    </row>
    <row r="77" spans="2:22" ht="23.25" customHeight="1" outlineLevel="1" x14ac:dyDescent="0.35">
      <c r="B77" s="39" t="s">
        <v>119</v>
      </c>
      <c r="C77" s="40"/>
      <c r="D77" s="40"/>
      <c r="E77" s="41"/>
      <c r="F77" s="20"/>
      <c r="G77" s="19"/>
      <c r="H77" s="19"/>
      <c r="I77" s="19"/>
      <c r="J77" s="24"/>
      <c r="K77" s="24"/>
      <c r="L77" s="24" t="s">
        <v>1</v>
      </c>
      <c r="M77" s="19"/>
      <c r="N77" s="2" t="str">
        <f t="shared" si="4"/>
        <v>NOK</v>
      </c>
      <c r="O77">
        <f t="shared" si="12"/>
        <v>0</v>
      </c>
      <c r="P77">
        <f t="shared" si="13"/>
        <v>0</v>
      </c>
      <c r="Q77">
        <f t="shared" si="14"/>
        <v>0</v>
      </c>
      <c r="R77">
        <f t="shared" si="15"/>
        <v>0</v>
      </c>
      <c r="S77">
        <f t="shared" si="16"/>
        <v>0</v>
      </c>
      <c r="T77">
        <f t="shared" si="17"/>
        <v>0</v>
      </c>
      <c r="U77">
        <f t="shared" si="19"/>
        <v>0</v>
      </c>
      <c r="V77">
        <f t="shared" si="8"/>
        <v>0</v>
      </c>
    </row>
    <row r="78" spans="2:22" ht="27.75" customHeight="1" outlineLevel="1" x14ac:dyDescent="0.35">
      <c r="B78" s="39" t="s">
        <v>120</v>
      </c>
      <c r="C78" s="40"/>
      <c r="D78" s="40"/>
      <c r="E78" s="41"/>
      <c r="F78" s="20"/>
      <c r="G78" s="19"/>
      <c r="H78" s="19"/>
      <c r="I78" s="19"/>
      <c r="J78" s="24"/>
      <c r="K78" s="24"/>
      <c r="L78" s="24" t="s">
        <v>1</v>
      </c>
      <c r="M78" s="19"/>
      <c r="N78" s="2" t="str">
        <f t="shared" si="4"/>
        <v>NOK</v>
      </c>
      <c r="O78">
        <f t="shared" si="12"/>
        <v>0</v>
      </c>
      <c r="P78">
        <f t="shared" si="13"/>
        <v>0</v>
      </c>
      <c r="Q78">
        <f t="shared" si="14"/>
        <v>0</v>
      </c>
      <c r="R78">
        <f t="shared" si="15"/>
        <v>0</v>
      </c>
      <c r="S78">
        <f t="shared" si="16"/>
        <v>0</v>
      </c>
      <c r="T78">
        <f t="shared" si="17"/>
        <v>0</v>
      </c>
      <c r="U78">
        <f t="shared" si="19"/>
        <v>0</v>
      </c>
      <c r="V78">
        <f t="shared" si="8"/>
        <v>0</v>
      </c>
    </row>
    <row r="79" spans="2:22" ht="27.75" customHeight="1" outlineLevel="1" thickBot="1" x14ac:dyDescent="0.4">
      <c r="B79" s="39" t="s">
        <v>121</v>
      </c>
      <c r="C79" s="40"/>
      <c r="D79" s="40"/>
      <c r="E79" s="41"/>
      <c r="F79" s="20"/>
      <c r="G79" s="19"/>
      <c r="H79" s="19"/>
      <c r="I79" s="19"/>
      <c r="J79" s="24"/>
      <c r="K79" s="24"/>
      <c r="L79" s="24" t="s">
        <v>1</v>
      </c>
      <c r="M79" s="19"/>
      <c r="N79" s="2" t="str">
        <f t="shared" si="4"/>
        <v>NOK</v>
      </c>
      <c r="O79">
        <f t="shared" si="12"/>
        <v>0</v>
      </c>
      <c r="P79">
        <f t="shared" si="13"/>
        <v>0</v>
      </c>
      <c r="Q79">
        <f t="shared" si="14"/>
        <v>0</v>
      </c>
      <c r="R79">
        <f t="shared" si="15"/>
        <v>0</v>
      </c>
      <c r="S79">
        <f t="shared" si="16"/>
        <v>0</v>
      </c>
      <c r="T79">
        <f t="shared" si="17"/>
        <v>0</v>
      </c>
      <c r="U79">
        <f t="shared" si="19"/>
        <v>0</v>
      </c>
      <c r="V79">
        <f t="shared" si="8"/>
        <v>0</v>
      </c>
    </row>
    <row r="80" spans="2:22" ht="52.15" customHeight="1" thickBot="1" x14ac:dyDescent="0.4">
      <c r="B80" s="27" t="s">
        <v>42</v>
      </c>
      <c r="C80" s="28"/>
      <c r="D80" s="28"/>
      <c r="E80" s="29"/>
      <c r="F80" s="6"/>
      <c r="G80" s="6"/>
      <c r="H80" s="6"/>
      <c r="I80" s="6"/>
      <c r="J80" s="6"/>
      <c r="K80" s="6"/>
      <c r="L80" s="6"/>
      <c r="M80" s="6"/>
      <c r="N80" s="2" t="str">
        <f t="shared" si="4"/>
        <v>NOK</v>
      </c>
      <c r="V80">
        <f t="shared" si="8"/>
        <v>0</v>
      </c>
    </row>
    <row r="81" spans="2:22" ht="14.5" customHeight="1" outlineLevel="1" x14ac:dyDescent="0.35">
      <c r="B81" s="30" t="s">
        <v>99</v>
      </c>
      <c r="C81" s="31"/>
      <c r="D81" s="31"/>
      <c r="E81" s="32"/>
      <c r="F81" s="20" t="s">
        <v>1</v>
      </c>
      <c r="G81" s="19" t="s">
        <v>1</v>
      </c>
      <c r="H81" s="19" t="s">
        <v>1</v>
      </c>
      <c r="I81" s="19" t="s">
        <v>1</v>
      </c>
      <c r="J81" s="19" t="s">
        <v>1</v>
      </c>
      <c r="K81" s="19"/>
      <c r="L81" s="19" t="s">
        <v>1</v>
      </c>
      <c r="M81" s="19" t="s">
        <v>1</v>
      </c>
      <c r="N81" s="2" t="str">
        <f t="shared" si="4"/>
        <v>OK</v>
      </c>
      <c r="O81">
        <f>IF(F81="X",IF($D$9="X",1,0),0)</f>
        <v>0</v>
      </c>
      <c r="P81">
        <f>IF(G81="X",IF($D$7="X",1,0),0)</f>
        <v>0</v>
      </c>
      <c r="Q81">
        <f>IF(H81="X",IF($D$11="X",1,0),0)</f>
        <v>0</v>
      </c>
      <c r="R81">
        <f>IF(I81="X",IF($D$10="X",1,0),0)</f>
        <v>0</v>
      </c>
      <c r="S81">
        <f>IF(J81="X",IF($D$8="X",1,0),0)</f>
        <v>0</v>
      </c>
      <c r="T81">
        <f t="shared" ref="T81:T85" si="20">IF(K81="X",IF($D$14="X",1,0),0)</f>
        <v>0</v>
      </c>
      <c r="U81">
        <f>IF(L81="X",IF($D$13="X",1,0),0)</f>
        <v>0</v>
      </c>
      <c r="V81">
        <f t="shared" si="8"/>
        <v>1</v>
      </c>
    </row>
    <row r="82" spans="2:22" ht="14.5" customHeight="1" outlineLevel="1" x14ac:dyDescent="0.35">
      <c r="B82" s="30" t="s">
        <v>67</v>
      </c>
      <c r="C82" s="31"/>
      <c r="D82" s="31"/>
      <c r="E82" s="32"/>
      <c r="F82" s="20" t="s">
        <v>1</v>
      </c>
      <c r="G82" s="19" t="s">
        <v>1</v>
      </c>
      <c r="H82" s="19" t="s">
        <v>1</v>
      </c>
      <c r="I82" s="19" t="s">
        <v>1</v>
      </c>
      <c r="J82" s="19" t="s">
        <v>1</v>
      </c>
      <c r="K82" s="19"/>
      <c r="L82" s="19" t="s">
        <v>1</v>
      </c>
      <c r="M82" s="19" t="s">
        <v>1</v>
      </c>
      <c r="N82" s="2" t="str">
        <f t="shared" si="4"/>
        <v>OK</v>
      </c>
      <c r="O82">
        <f>IF(F82="X",IF($D$9="X",1,0),0)</f>
        <v>0</v>
      </c>
      <c r="P82">
        <f>IF(G82="X",IF($D$7="X",1,0),0)</f>
        <v>0</v>
      </c>
      <c r="Q82">
        <f>IF(H82="X",IF($D$11="X",1,0),0)</f>
        <v>0</v>
      </c>
      <c r="R82">
        <f>IF(I82="X",IF($D$10="X",1,0),0)</f>
        <v>0</v>
      </c>
      <c r="S82">
        <f>IF(J82="X",IF($D$8="X",1,0),0)</f>
        <v>0</v>
      </c>
      <c r="T82">
        <f t="shared" si="20"/>
        <v>0</v>
      </c>
      <c r="U82">
        <f t="shared" ref="U82:U85" si="21">IF(L82="X",IF($D$13="X",1,0),0)</f>
        <v>0</v>
      </c>
      <c r="V82">
        <f t="shared" si="8"/>
        <v>1</v>
      </c>
    </row>
    <row r="83" spans="2:22" ht="14.5" customHeight="1" outlineLevel="1" x14ac:dyDescent="0.35">
      <c r="B83" s="30" t="s">
        <v>68</v>
      </c>
      <c r="C83" s="31"/>
      <c r="D83" s="31"/>
      <c r="E83" s="32"/>
      <c r="F83" s="20" t="s">
        <v>1</v>
      </c>
      <c r="G83" s="19" t="s">
        <v>1</v>
      </c>
      <c r="H83" s="19" t="s">
        <v>1</v>
      </c>
      <c r="I83" s="19" t="s">
        <v>1</v>
      </c>
      <c r="J83" s="19" t="s">
        <v>1</v>
      </c>
      <c r="K83" s="19"/>
      <c r="L83" s="19" t="s">
        <v>1</v>
      </c>
      <c r="M83" s="19" t="s">
        <v>1</v>
      </c>
      <c r="N83" s="2" t="str">
        <f t="shared" si="4"/>
        <v>OK</v>
      </c>
      <c r="O83">
        <f>IF(F83="X",IF($D$9="X",1,0),0)</f>
        <v>0</v>
      </c>
      <c r="P83">
        <f>IF(G83="X",IF($D$7="X",1,0),0)</f>
        <v>0</v>
      </c>
      <c r="Q83">
        <f>IF(H83="X",IF($D$11="X",1,0),0)</f>
        <v>0</v>
      </c>
      <c r="R83">
        <f>IF(I83="X",IF($D$10="X",1,0),0)</f>
        <v>0</v>
      </c>
      <c r="S83">
        <f>IF(J83="X",IF($D$8="X",1,0),0)</f>
        <v>0</v>
      </c>
      <c r="T83">
        <f t="shared" si="20"/>
        <v>0</v>
      </c>
      <c r="U83">
        <f t="shared" si="21"/>
        <v>0</v>
      </c>
      <c r="V83">
        <f t="shared" si="8"/>
        <v>1</v>
      </c>
    </row>
    <row r="84" spans="2:22" ht="14.5" customHeight="1" outlineLevel="1" x14ac:dyDescent="0.35">
      <c r="B84" s="30" t="s">
        <v>69</v>
      </c>
      <c r="C84" s="31"/>
      <c r="D84" s="31"/>
      <c r="E84" s="32"/>
      <c r="F84" s="20" t="s">
        <v>1</v>
      </c>
      <c r="G84" s="19" t="s">
        <v>1</v>
      </c>
      <c r="H84" s="19" t="s">
        <v>1</v>
      </c>
      <c r="I84" s="19" t="s">
        <v>1</v>
      </c>
      <c r="J84" s="19" t="s">
        <v>1</v>
      </c>
      <c r="K84" s="19"/>
      <c r="L84" s="19" t="s">
        <v>1</v>
      </c>
      <c r="M84" s="19" t="s">
        <v>1</v>
      </c>
      <c r="N84" s="2" t="str">
        <f t="shared" ref="N84:N139" si="22">IF(SUM(O84:V84)=0,"NOK","OK")</f>
        <v>OK</v>
      </c>
      <c r="O84">
        <f>IF(F84="X",IF($D$9="X",1,0),0)</f>
        <v>0</v>
      </c>
      <c r="P84">
        <f>IF(G84="X",IF($D$7="X",1,0),0)</f>
        <v>0</v>
      </c>
      <c r="Q84">
        <f>IF(H84="X",IF($D$11="X",1,0),0)</f>
        <v>0</v>
      </c>
      <c r="R84">
        <f>IF(I84="X",IF($D$10="X",1,0),0)</f>
        <v>0</v>
      </c>
      <c r="S84">
        <f>IF(J84="X",IF($D$8="X",1,0),0)</f>
        <v>0</v>
      </c>
      <c r="T84">
        <f t="shared" si="20"/>
        <v>0</v>
      </c>
      <c r="U84">
        <f t="shared" si="21"/>
        <v>0</v>
      </c>
      <c r="V84">
        <f t="shared" ref="V84:V102" si="23">IF(M84="X",IF($D$12="X",1,0),0)</f>
        <v>1</v>
      </c>
    </row>
    <row r="85" spans="2:22" ht="14.5" customHeight="1" outlineLevel="1" thickBot="1" x14ac:dyDescent="0.4">
      <c r="B85" s="30" t="s">
        <v>122</v>
      </c>
      <c r="C85" s="31"/>
      <c r="D85" s="31"/>
      <c r="E85" s="32"/>
      <c r="F85" s="20" t="s">
        <v>1</v>
      </c>
      <c r="G85" s="19" t="s">
        <v>1</v>
      </c>
      <c r="H85" s="19" t="s">
        <v>1</v>
      </c>
      <c r="I85" s="19" t="s">
        <v>1</v>
      </c>
      <c r="J85" s="19" t="s">
        <v>1</v>
      </c>
      <c r="K85" s="19"/>
      <c r="L85" s="19" t="s">
        <v>1</v>
      </c>
      <c r="M85" s="19" t="s">
        <v>1</v>
      </c>
      <c r="N85" s="2" t="str">
        <f t="shared" si="22"/>
        <v>OK</v>
      </c>
      <c r="O85">
        <f>IF(F85="X",IF($D$9="X",1,0),0)</f>
        <v>0</v>
      </c>
      <c r="P85">
        <f>IF(G85="X",IF($D$7="X",1,0),0)</f>
        <v>0</v>
      </c>
      <c r="Q85">
        <f>IF(H85="X",IF($D$11="X",1,0),0)</f>
        <v>0</v>
      </c>
      <c r="R85">
        <f>IF(I85="X",IF($D$10="X",1,0),0)</f>
        <v>0</v>
      </c>
      <c r="S85">
        <f>IF(J85="X",IF($D$8="X",1,0),0)</f>
        <v>0</v>
      </c>
      <c r="T85">
        <f t="shared" si="20"/>
        <v>0</v>
      </c>
      <c r="U85">
        <f t="shared" si="21"/>
        <v>0</v>
      </c>
      <c r="V85">
        <f t="shared" si="23"/>
        <v>1</v>
      </c>
    </row>
    <row r="86" spans="2:22" ht="52.15" customHeight="1" thickBot="1" x14ac:dyDescent="0.4">
      <c r="B86" s="27" t="s">
        <v>43</v>
      </c>
      <c r="C86" s="28"/>
      <c r="D86" s="28"/>
      <c r="E86" s="29"/>
      <c r="F86" s="6"/>
      <c r="G86" s="6"/>
      <c r="H86" s="6"/>
      <c r="I86" s="6"/>
      <c r="J86" s="6"/>
      <c r="K86" s="6"/>
      <c r="L86" s="6"/>
      <c r="M86" s="6"/>
      <c r="N86" s="2" t="str">
        <f t="shared" si="22"/>
        <v>NOK</v>
      </c>
      <c r="V86">
        <f t="shared" si="23"/>
        <v>0</v>
      </c>
    </row>
    <row r="87" spans="2:22" ht="49.15" customHeight="1" outlineLevel="1" x14ac:dyDescent="0.35">
      <c r="B87" s="30" t="s">
        <v>70</v>
      </c>
      <c r="C87" s="31"/>
      <c r="D87" s="31"/>
      <c r="E87" s="32"/>
      <c r="F87" s="20" t="s">
        <v>1</v>
      </c>
      <c r="G87" s="19" t="s">
        <v>1</v>
      </c>
      <c r="H87" s="19" t="s">
        <v>1</v>
      </c>
      <c r="I87" s="19" t="s">
        <v>1</v>
      </c>
      <c r="J87" s="19" t="s">
        <v>1</v>
      </c>
      <c r="K87" s="19"/>
      <c r="L87" s="19" t="s">
        <v>1</v>
      </c>
      <c r="M87" s="19" t="s">
        <v>1</v>
      </c>
      <c r="N87" s="2" t="str">
        <f t="shared" si="22"/>
        <v>OK</v>
      </c>
      <c r="O87">
        <f>IF(F87="X",IF($D$9="X",1,0),0)</f>
        <v>0</v>
      </c>
      <c r="P87">
        <f>IF(G87="X",IF($D$7="X",1,0),0)</f>
        <v>0</v>
      </c>
      <c r="Q87">
        <f>IF(H87="X",IF($D$11="X",1,0),0)</f>
        <v>0</v>
      </c>
      <c r="R87">
        <f>IF(I87="X",IF($D$10="X",1,0),0)</f>
        <v>0</v>
      </c>
      <c r="S87">
        <f>IF(J87="X",IF($D$8="X",1,0),0)</f>
        <v>0</v>
      </c>
      <c r="T87">
        <f t="shared" ref="T87:T91" si="24">IF(K87="X",IF($D$14="X",1,0),0)</f>
        <v>0</v>
      </c>
      <c r="U87">
        <f>IF(L87="X",IF($D$13="X",1,0),0)</f>
        <v>0</v>
      </c>
      <c r="V87">
        <f t="shared" si="23"/>
        <v>1</v>
      </c>
    </row>
    <row r="88" spans="2:22" ht="14.5" customHeight="1" outlineLevel="1" x14ac:dyDescent="0.35">
      <c r="B88" s="30" t="s">
        <v>71</v>
      </c>
      <c r="C88" s="31"/>
      <c r="D88" s="31"/>
      <c r="E88" s="32"/>
      <c r="F88" s="20" t="s">
        <v>1</v>
      </c>
      <c r="G88" s="19" t="s">
        <v>1</v>
      </c>
      <c r="H88" s="19" t="s">
        <v>1</v>
      </c>
      <c r="I88" s="19" t="s">
        <v>1</v>
      </c>
      <c r="J88" s="19" t="s">
        <v>1</v>
      </c>
      <c r="K88" s="19"/>
      <c r="L88" s="19" t="s">
        <v>1</v>
      </c>
      <c r="M88" s="19" t="s">
        <v>1</v>
      </c>
      <c r="N88" s="2" t="str">
        <f t="shared" si="22"/>
        <v>OK</v>
      </c>
      <c r="O88">
        <f>IF(F88="X",IF($D$9="X",1,0),0)</f>
        <v>0</v>
      </c>
      <c r="P88">
        <f>IF(G88="X",IF($D$7="X",1,0),0)</f>
        <v>0</v>
      </c>
      <c r="Q88">
        <f>IF(H88="X",IF($D$11="X",1,0),0)</f>
        <v>0</v>
      </c>
      <c r="R88">
        <f>IF(I88="X",IF($D$10="X",1,0),0)</f>
        <v>0</v>
      </c>
      <c r="S88">
        <f>IF(J88="X",IF($D$8="X",1,0),0)</f>
        <v>0</v>
      </c>
      <c r="T88">
        <f t="shared" si="24"/>
        <v>0</v>
      </c>
      <c r="U88">
        <f t="shared" ref="U88:U89" si="25">IF(L88="X",IF($D$13="X",1,0),0)</f>
        <v>0</v>
      </c>
      <c r="V88">
        <f t="shared" si="23"/>
        <v>1</v>
      </c>
    </row>
    <row r="89" spans="2:22" ht="27" customHeight="1" outlineLevel="1" x14ac:dyDescent="0.35">
      <c r="B89" s="30" t="s">
        <v>72</v>
      </c>
      <c r="C89" s="31"/>
      <c r="D89" s="31"/>
      <c r="E89" s="32"/>
      <c r="F89" s="20" t="s">
        <v>1</v>
      </c>
      <c r="G89" s="19" t="s">
        <v>1</v>
      </c>
      <c r="H89" s="19" t="s">
        <v>1</v>
      </c>
      <c r="I89" s="19" t="s">
        <v>1</v>
      </c>
      <c r="J89" s="19" t="s">
        <v>1</v>
      </c>
      <c r="K89" s="19"/>
      <c r="L89" s="19" t="s">
        <v>1</v>
      </c>
      <c r="M89" s="19" t="s">
        <v>1</v>
      </c>
      <c r="N89" s="2" t="str">
        <f t="shared" si="22"/>
        <v>OK</v>
      </c>
      <c r="O89">
        <f>IF(F89="X",IF($D$9="X",1,0),0)</f>
        <v>0</v>
      </c>
      <c r="P89">
        <f>IF(G89="X",IF($D$7="X",1,0),0)</f>
        <v>0</v>
      </c>
      <c r="Q89">
        <f>IF(H89="X",IF($D$11="X",1,0),0)</f>
        <v>0</v>
      </c>
      <c r="R89">
        <f>IF(I89="X",IF($D$10="X",1,0),0)</f>
        <v>0</v>
      </c>
      <c r="S89">
        <f>IF(J89="X",IF($D$8="X",1,0),0)</f>
        <v>0</v>
      </c>
      <c r="T89">
        <f t="shared" si="24"/>
        <v>0</v>
      </c>
      <c r="U89">
        <f t="shared" si="25"/>
        <v>0</v>
      </c>
      <c r="V89">
        <f t="shared" si="23"/>
        <v>1</v>
      </c>
    </row>
    <row r="90" spans="2:22" ht="27" customHeight="1" outlineLevel="1" x14ac:dyDescent="0.35">
      <c r="B90" s="64" t="s">
        <v>73</v>
      </c>
      <c r="C90" s="65"/>
      <c r="D90" s="65"/>
      <c r="E90" s="66"/>
      <c r="F90" s="20"/>
      <c r="G90" s="19"/>
      <c r="H90" s="19"/>
      <c r="I90" s="19"/>
      <c r="J90" s="19"/>
      <c r="K90" s="19"/>
      <c r="L90" s="19"/>
      <c r="M90" s="19"/>
      <c r="N90" s="2" t="str">
        <f t="shared" si="22"/>
        <v>NOK</v>
      </c>
      <c r="T90">
        <f t="shared" si="24"/>
        <v>0</v>
      </c>
      <c r="V90">
        <f t="shared" si="23"/>
        <v>0</v>
      </c>
    </row>
    <row r="91" spans="2:22" ht="14.5" customHeight="1" outlineLevel="1" thickBot="1" x14ac:dyDescent="0.4">
      <c r="B91" s="30" t="s">
        <v>139</v>
      </c>
      <c r="C91" s="31"/>
      <c r="D91" s="31"/>
      <c r="E91" s="32"/>
      <c r="F91" s="22" t="s">
        <v>1</v>
      </c>
      <c r="G91" s="21" t="s">
        <v>1</v>
      </c>
      <c r="H91" s="19" t="s">
        <v>1</v>
      </c>
      <c r="I91" s="19" t="s">
        <v>1</v>
      </c>
      <c r="J91" s="19" t="s">
        <v>1</v>
      </c>
      <c r="K91" s="19"/>
      <c r="L91" s="19" t="s">
        <v>1</v>
      </c>
      <c r="M91" s="19" t="s">
        <v>1</v>
      </c>
      <c r="N91" s="2" t="str">
        <f t="shared" si="22"/>
        <v>OK</v>
      </c>
      <c r="O91">
        <f>IF(F91="X",IF($D$9="X",1,0),0)</f>
        <v>0</v>
      </c>
      <c r="P91">
        <f>IF(G91="X",IF($D$7="X",1,0),0)</f>
        <v>0</v>
      </c>
      <c r="Q91">
        <f>IF(H91="X",IF($D$11="X",1,0),0)</f>
        <v>0</v>
      </c>
      <c r="R91">
        <f>IF(I91="X",IF($D$10="X",1,0),0)</f>
        <v>0</v>
      </c>
      <c r="S91">
        <f>IF(J91="X",IF($D$8="X",1,0),0)</f>
        <v>0</v>
      </c>
      <c r="T91">
        <f t="shared" si="24"/>
        <v>0</v>
      </c>
      <c r="U91">
        <f>IF(L91="X",IF($D$13="X",1,0),0)</f>
        <v>0</v>
      </c>
      <c r="V91">
        <f t="shared" si="23"/>
        <v>1</v>
      </c>
    </row>
    <row r="92" spans="2:22" ht="52.15" customHeight="1" thickBot="1" x14ac:dyDescent="0.4">
      <c r="B92" s="27" t="s">
        <v>44</v>
      </c>
      <c r="C92" s="28"/>
      <c r="D92" s="28"/>
      <c r="E92" s="29"/>
      <c r="F92" s="6"/>
      <c r="G92" s="6"/>
      <c r="H92" s="6"/>
      <c r="I92" s="6"/>
      <c r="J92" s="6"/>
      <c r="K92" s="6"/>
      <c r="L92" s="6"/>
      <c r="M92" s="6"/>
      <c r="N92" s="2" t="str">
        <f t="shared" si="22"/>
        <v>NOK</v>
      </c>
      <c r="V92">
        <f t="shared" si="23"/>
        <v>0</v>
      </c>
    </row>
    <row r="93" spans="2:22" ht="30.65" customHeight="1" outlineLevel="1" x14ac:dyDescent="0.35">
      <c r="B93" s="30" t="s">
        <v>11</v>
      </c>
      <c r="C93" s="31"/>
      <c r="D93" s="31"/>
      <c r="E93" s="32"/>
      <c r="F93" s="20" t="s">
        <v>1</v>
      </c>
      <c r="G93" s="19"/>
      <c r="H93" s="19" t="s">
        <v>1</v>
      </c>
      <c r="I93" s="19"/>
      <c r="J93" s="19"/>
      <c r="K93" s="19"/>
      <c r="L93" s="19"/>
      <c r="M93" s="19" t="s">
        <v>1</v>
      </c>
      <c r="N93" s="2" t="str">
        <f t="shared" si="22"/>
        <v>OK</v>
      </c>
      <c r="O93">
        <f t="shared" ref="O93:O110" si="26">IF(F93="X",IF($D$9="X",1,0),0)</f>
        <v>0</v>
      </c>
      <c r="P93">
        <f t="shared" ref="P93:P110" si="27">IF(G93="X",IF($D$7="X",1,0),0)</f>
        <v>0</v>
      </c>
      <c r="Q93">
        <f t="shared" ref="Q93:Q110" si="28">IF(H93="X",IF($D$11="X",1,0),0)</f>
        <v>0</v>
      </c>
      <c r="R93">
        <f t="shared" ref="R93:R110" si="29">IF(I93="X",IF($D$10="X",1,0),0)</f>
        <v>0</v>
      </c>
      <c r="S93">
        <f t="shared" ref="S93:S110" si="30">IF(J93="X",IF($D$8="X",1,0),0)</f>
        <v>0</v>
      </c>
      <c r="T93">
        <f t="shared" ref="T93:T110" si="31">IF(K93="X",IF($D$14="X",1,0),0)</f>
        <v>0</v>
      </c>
      <c r="U93">
        <f>IF(L93="X",IF($D$13="X",1,0),0)</f>
        <v>0</v>
      </c>
      <c r="V93">
        <f t="shared" si="23"/>
        <v>1</v>
      </c>
    </row>
    <row r="94" spans="2:22" ht="30.65" customHeight="1" outlineLevel="1" x14ac:dyDescent="0.35">
      <c r="B94" s="30" t="s">
        <v>12</v>
      </c>
      <c r="C94" s="31"/>
      <c r="D94" s="31"/>
      <c r="E94" s="32"/>
      <c r="F94" s="20" t="s">
        <v>1</v>
      </c>
      <c r="G94" s="19"/>
      <c r="H94" s="19" t="s">
        <v>1</v>
      </c>
      <c r="I94" s="19"/>
      <c r="J94" s="19"/>
      <c r="K94" s="19"/>
      <c r="L94" s="19"/>
      <c r="M94" s="19" t="s">
        <v>1</v>
      </c>
      <c r="N94" s="2" t="str">
        <f t="shared" si="22"/>
        <v>OK</v>
      </c>
      <c r="O94">
        <f t="shared" si="26"/>
        <v>0</v>
      </c>
      <c r="P94">
        <f t="shared" si="27"/>
        <v>0</v>
      </c>
      <c r="Q94">
        <f t="shared" si="28"/>
        <v>0</v>
      </c>
      <c r="R94">
        <f t="shared" si="29"/>
        <v>0</v>
      </c>
      <c r="S94">
        <f t="shared" si="30"/>
        <v>0</v>
      </c>
      <c r="T94">
        <f t="shared" si="31"/>
        <v>0</v>
      </c>
      <c r="U94">
        <f t="shared" ref="U94:U110" si="32">IF(L94="X",IF($D$13="X",1,0),0)</f>
        <v>0</v>
      </c>
      <c r="V94">
        <f t="shared" si="23"/>
        <v>1</v>
      </c>
    </row>
    <row r="95" spans="2:22" ht="37.9" customHeight="1" outlineLevel="1" x14ac:dyDescent="0.35">
      <c r="B95" s="30" t="s">
        <v>100</v>
      </c>
      <c r="C95" s="31"/>
      <c r="D95" s="31"/>
      <c r="E95" s="32"/>
      <c r="F95" s="20" t="s">
        <v>1</v>
      </c>
      <c r="G95" s="19"/>
      <c r="H95" s="19"/>
      <c r="I95" s="19"/>
      <c r="J95" s="19"/>
      <c r="K95" s="19"/>
      <c r="L95" s="19"/>
      <c r="M95" s="19"/>
      <c r="N95" s="2" t="str">
        <f t="shared" si="22"/>
        <v>NOK</v>
      </c>
      <c r="O95">
        <f t="shared" si="26"/>
        <v>0</v>
      </c>
      <c r="P95">
        <f t="shared" si="27"/>
        <v>0</v>
      </c>
      <c r="Q95">
        <f t="shared" si="28"/>
        <v>0</v>
      </c>
      <c r="R95">
        <f t="shared" si="29"/>
        <v>0</v>
      </c>
      <c r="S95">
        <f t="shared" si="30"/>
        <v>0</v>
      </c>
      <c r="T95">
        <f t="shared" si="31"/>
        <v>0</v>
      </c>
      <c r="U95">
        <f t="shared" si="32"/>
        <v>0</v>
      </c>
      <c r="V95">
        <f t="shared" si="23"/>
        <v>0</v>
      </c>
    </row>
    <row r="96" spans="2:22" ht="14.5" customHeight="1" outlineLevel="1" x14ac:dyDescent="0.35">
      <c r="B96" s="30" t="s">
        <v>101</v>
      </c>
      <c r="C96" s="31"/>
      <c r="D96" s="31"/>
      <c r="E96" s="32"/>
      <c r="F96" s="20"/>
      <c r="G96" s="19" t="s">
        <v>1</v>
      </c>
      <c r="H96" s="19"/>
      <c r="I96" s="19"/>
      <c r="J96" s="19" t="s">
        <v>1</v>
      </c>
      <c r="K96" s="19"/>
      <c r="L96" s="19"/>
      <c r="M96" s="19"/>
      <c r="N96" s="2" t="str">
        <f t="shared" si="22"/>
        <v>NOK</v>
      </c>
      <c r="O96">
        <f t="shared" si="26"/>
        <v>0</v>
      </c>
      <c r="P96">
        <f t="shared" si="27"/>
        <v>0</v>
      </c>
      <c r="Q96">
        <f t="shared" si="28"/>
        <v>0</v>
      </c>
      <c r="R96">
        <f t="shared" si="29"/>
        <v>0</v>
      </c>
      <c r="S96">
        <f t="shared" si="30"/>
        <v>0</v>
      </c>
      <c r="T96">
        <f t="shared" si="31"/>
        <v>0</v>
      </c>
      <c r="U96">
        <f t="shared" si="32"/>
        <v>0</v>
      </c>
      <c r="V96">
        <f t="shared" si="23"/>
        <v>0</v>
      </c>
    </row>
    <row r="97" spans="2:22" ht="14.5" customHeight="1" outlineLevel="1" x14ac:dyDescent="0.35">
      <c r="B97" s="30" t="s">
        <v>74</v>
      </c>
      <c r="C97" s="31"/>
      <c r="D97" s="31"/>
      <c r="E97" s="32"/>
      <c r="F97" s="20" t="s">
        <v>1</v>
      </c>
      <c r="G97" s="19" t="s">
        <v>1</v>
      </c>
      <c r="H97" s="19"/>
      <c r="I97" s="19"/>
      <c r="J97" s="19" t="s">
        <v>1</v>
      </c>
      <c r="K97" s="19"/>
      <c r="L97" s="19"/>
      <c r="M97" s="19"/>
      <c r="N97" s="2" t="str">
        <f t="shared" si="22"/>
        <v>NOK</v>
      </c>
      <c r="O97">
        <f t="shared" si="26"/>
        <v>0</v>
      </c>
      <c r="P97">
        <f t="shared" si="27"/>
        <v>0</v>
      </c>
      <c r="Q97">
        <f t="shared" si="28"/>
        <v>0</v>
      </c>
      <c r="R97">
        <f t="shared" si="29"/>
        <v>0</v>
      </c>
      <c r="S97">
        <f t="shared" si="30"/>
        <v>0</v>
      </c>
      <c r="T97">
        <f t="shared" si="31"/>
        <v>0</v>
      </c>
      <c r="U97">
        <f t="shared" si="32"/>
        <v>0</v>
      </c>
      <c r="V97">
        <f t="shared" si="23"/>
        <v>0</v>
      </c>
    </row>
    <row r="98" spans="2:22" ht="14.5" customHeight="1" outlineLevel="1" x14ac:dyDescent="0.35">
      <c r="B98" s="30" t="s">
        <v>75</v>
      </c>
      <c r="C98" s="31"/>
      <c r="D98" s="31"/>
      <c r="E98" s="32"/>
      <c r="F98" s="20" t="s">
        <v>1</v>
      </c>
      <c r="G98" s="19" t="s">
        <v>1</v>
      </c>
      <c r="H98" s="19"/>
      <c r="I98" s="19"/>
      <c r="J98" s="19" t="s">
        <v>1</v>
      </c>
      <c r="K98" s="19"/>
      <c r="L98" s="19" t="s">
        <v>1</v>
      </c>
      <c r="M98" s="19"/>
      <c r="N98" s="2" t="str">
        <f t="shared" si="22"/>
        <v>NOK</v>
      </c>
      <c r="O98">
        <f t="shared" si="26"/>
        <v>0</v>
      </c>
      <c r="P98">
        <f t="shared" si="27"/>
        <v>0</v>
      </c>
      <c r="Q98">
        <f t="shared" si="28"/>
        <v>0</v>
      </c>
      <c r="R98">
        <f t="shared" si="29"/>
        <v>0</v>
      </c>
      <c r="S98">
        <f t="shared" si="30"/>
        <v>0</v>
      </c>
      <c r="T98">
        <f t="shared" si="31"/>
        <v>0</v>
      </c>
      <c r="U98">
        <f t="shared" si="32"/>
        <v>0</v>
      </c>
      <c r="V98">
        <f t="shared" si="23"/>
        <v>0</v>
      </c>
    </row>
    <row r="99" spans="2:22" ht="14.5" customHeight="1" outlineLevel="1" x14ac:dyDescent="0.35">
      <c r="B99" s="30" t="s">
        <v>102</v>
      </c>
      <c r="C99" s="31"/>
      <c r="D99" s="31"/>
      <c r="E99" s="32"/>
      <c r="F99" s="20" t="s">
        <v>1</v>
      </c>
      <c r="G99" s="19"/>
      <c r="H99" s="19"/>
      <c r="I99" s="19"/>
      <c r="J99" s="19"/>
      <c r="K99" s="19"/>
      <c r="L99" s="19" t="s">
        <v>1</v>
      </c>
      <c r="M99" s="19"/>
      <c r="N99" s="2" t="str">
        <f t="shared" si="22"/>
        <v>NOK</v>
      </c>
      <c r="O99">
        <f t="shared" si="26"/>
        <v>0</v>
      </c>
      <c r="P99">
        <f t="shared" si="27"/>
        <v>0</v>
      </c>
      <c r="Q99">
        <f t="shared" si="28"/>
        <v>0</v>
      </c>
      <c r="R99">
        <f t="shared" si="29"/>
        <v>0</v>
      </c>
      <c r="S99">
        <f t="shared" si="30"/>
        <v>0</v>
      </c>
      <c r="T99">
        <f t="shared" si="31"/>
        <v>0</v>
      </c>
      <c r="U99">
        <f t="shared" si="32"/>
        <v>0</v>
      </c>
      <c r="V99">
        <f t="shared" si="23"/>
        <v>0</v>
      </c>
    </row>
    <row r="100" spans="2:22" ht="31.9" customHeight="1" outlineLevel="1" x14ac:dyDescent="0.35">
      <c r="B100" s="30" t="s">
        <v>76</v>
      </c>
      <c r="C100" s="31"/>
      <c r="D100" s="31"/>
      <c r="E100" s="32"/>
      <c r="F100" s="20" t="s">
        <v>1</v>
      </c>
      <c r="G100" s="19"/>
      <c r="H100" s="19"/>
      <c r="I100" s="19"/>
      <c r="J100" s="19"/>
      <c r="K100" s="19"/>
      <c r="L100" s="19"/>
      <c r="M100" s="19"/>
      <c r="N100" s="2" t="str">
        <f t="shared" si="22"/>
        <v>NOK</v>
      </c>
      <c r="O100">
        <f t="shared" si="26"/>
        <v>0</v>
      </c>
      <c r="P100">
        <f t="shared" si="27"/>
        <v>0</v>
      </c>
      <c r="Q100">
        <f t="shared" si="28"/>
        <v>0</v>
      </c>
      <c r="R100">
        <f t="shared" si="29"/>
        <v>0</v>
      </c>
      <c r="S100">
        <f t="shared" si="30"/>
        <v>0</v>
      </c>
      <c r="T100">
        <f t="shared" si="31"/>
        <v>0</v>
      </c>
      <c r="U100">
        <f t="shared" si="32"/>
        <v>0</v>
      </c>
      <c r="V100">
        <f t="shared" si="23"/>
        <v>0</v>
      </c>
    </row>
    <row r="101" spans="2:22" ht="14.5" customHeight="1" outlineLevel="1" x14ac:dyDescent="0.35">
      <c r="B101" s="30" t="s">
        <v>103</v>
      </c>
      <c r="C101" s="31"/>
      <c r="D101" s="31"/>
      <c r="E101" s="32"/>
      <c r="F101" s="20" t="s">
        <v>1</v>
      </c>
      <c r="G101" s="19" t="s">
        <v>1</v>
      </c>
      <c r="H101" s="19"/>
      <c r="I101" s="25"/>
      <c r="J101" s="25" t="s">
        <v>1</v>
      </c>
      <c r="K101" s="25"/>
      <c r="L101" s="25"/>
      <c r="M101" s="19"/>
      <c r="N101" s="2" t="str">
        <f t="shared" si="22"/>
        <v>NOK</v>
      </c>
      <c r="O101">
        <f t="shared" si="26"/>
        <v>0</v>
      </c>
      <c r="P101">
        <f t="shared" si="27"/>
        <v>0</v>
      </c>
      <c r="Q101">
        <f t="shared" si="28"/>
        <v>0</v>
      </c>
      <c r="R101">
        <f t="shared" si="29"/>
        <v>0</v>
      </c>
      <c r="S101">
        <f t="shared" si="30"/>
        <v>0</v>
      </c>
      <c r="T101">
        <f t="shared" si="31"/>
        <v>0</v>
      </c>
      <c r="U101">
        <f t="shared" si="32"/>
        <v>0</v>
      </c>
      <c r="V101">
        <f t="shared" si="23"/>
        <v>0</v>
      </c>
    </row>
    <row r="102" spans="2:22" ht="33.65" customHeight="1" outlineLevel="1" x14ac:dyDescent="0.35">
      <c r="B102" s="30" t="s">
        <v>110</v>
      </c>
      <c r="C102" s="31"/>
      <c r="D102" s="31"/>
      <c r="E102" s="32"/>
      <c r="F102" s="20"/>
      <c r="G102" s="19" t="s">
        <v>1</v>
      </c>
      <c r="H102" s="19"/>
      <c r="I102" s="25"/>
      <c r="J102" s="25"/>
      <c r="K102" s="25"/>
      <c r="L102" s="25" t="s">
        <v>1</v>
      </c>
      <c r="M102" s="19"/>
      <c r="N102" s="2" t="str">
        <f t="shared" si="22"/>
        <v>NOK</v>
      </c>
      <c r="O102">
        <f t="shared" si="26"/>
        <v>0</v>
      </c>
      <c r="P102">
        <f t="shared" si="27"/>
        <v>0</v>
      </c>
      <c r="Q102">
        <f t="shared" si="28"/>
        <v>0</v>
      </c>
      <c r="R102">
        <f t="shared" si="29"/>
        <v>0</v>
      </c>
      <c r="S102">
        <f t="shared" si="30"/>
        <v>0</v>
      </c>
      <c r="T102">
        <f t="shared" si="31"/>
        <v>0</v>
      </c>
      <c r="U102">
        <f t="shared" si="32"/>
        <v>0</v>
      </c>
      <c r="V102">
        <f t="shared" si="23"/>
        <v>0</v>
      </c>
    </row>
    <row r="103" spans="2:22" ht="20.25" customHeight="1" outlineLevel="1" x14ac:dyDescent="0.35">
      <c r="B103" s="30" t="s">
        <v>77</v>
      </c>
      <c r="C103" s="31"/>
      <c r="D103" s="31"/>
      <c r="E103" s="32"/>
      <c r="F103" s="20" t="s">
        <v>1</v>
      </c>
      <c r="G103" s="19" t="s">
        <v>1</v>
      </c>
      <c r="H103" s="19"/>
      <c r="I103" s="25"/>
      <c r="J103" s="25"/>
      <c r="K103" s="25"/>
      <c r="L103" s="25" t="s">
        <v>1</v>
      </c>
      <c r="M103" s="19"/>
      <c r="N103" s="2" t="str">
        <f t="shared" si="22"/>
        <v>NOK</v>
      </c>
      <c r="O103">
        <f t="shared" si="26"/>
        <v>0</v>
      </c>
      <c r="P103">
        <f t="shared" si="27"/>
        <v>0</v>
      </c>
      <c r="Q103">
        <f t="shared" si="28"/>
        <v>0</v>
      </c>
      <c r="R103">
        <f t="shared" si="29"/>
        <v>0</v>
      </c>
      <c r="S103">
        <f t="shared" si="30"/>
        <v>0</v>
      </c>
      <c r="T103">
        <f t="shared" si="31"/>
        <v>0</v>
      </c>
      <c r="U103">
        <f t="shared" si="32"/>
        <v>0</v>
      </c>
      <c r="V103">
        <f>IF(M103="X",IF($D$12="X",1,0),0)</f>
        <v>0</v>
      </c>
    </row>
    <row r="104" spans="2:22" ht="38.25" customHeight="1" outlineLevel="1" x14ac:dyDescent="0.35">
      <c r="B104" s="30" t="s">
        <v>123</v>
      </c>
      <c r="C104" s="31"/>
      <c r="D104" s="31"/>
      <c r="E104" s="32"/>
      <c r="F104" s="20"/>
      <c r="G104" s="19" t="s">
        <v>1</v>
      </c>
      <c r="H104" s="19"/>
      <c r="I104" s="25"/>
      <c r="J104" s="25"/>
      <c r="K104" s="25"/>
      <c r="L104" s="25" t="s">
        <v>1</v>
      </c>
      <c r="M104" s="19"/>
      <c r="N104" s="2" t="str">
        <f t="shared" si="22"/>
        <v>NOK</v>
      </c>
      <c r="O104">
        <f t="shared" si="26"/>
        <v>0</v>
      </c>
      <c r="P104">
        <f t="shared" si="27"/>
        <v>0</v>
      </c>
      <c r="Q104">
        <f t="shared" si="28"/>
        <v>0</v>
      </c>
      <c r="R104">
        <f t="shared" si="29"/>
        <v>0</v>
      </c>
      <c r="S104">
        <f t="shared" si="30"/>
        <v>0</v>
      </c>
      <c r="T104">
        <f t="shared" si="31"/>
        <v>0</v>
      </c>
      <c r="U104">
        <f t="shared" si="32"/>
        <v>0</v>
      </c>
      <c r="V104">
        <f t="shared" ref="V104:V139" si="33">IF(M104="X",IF($D$12="X",1,0),0)</f>
        <v>0</v>
      </c>
    </row>
    <row r="105" spans="2:22" ht="33.65" customHeight="1" outlineLevel="1" x14ac:dyDescent="0.35">
      <c r="B105" s="30" t="s">
        <v>124</v>
      </c>
      <c r="C105" s="31"/>
      <c r="D105" s="31"/>
      <c r="E105" s="32"/>
      <c r="F105" s="20"/>
      <c r="G105" s="19" t="s">
        <v>1</v>
      </c>
      <c r="H105" s="19"/>
      <c r="I105" s="25"/>
      <c r="J105" s="25"/>
      <c r="K105" s="25"/>
      <c r="L105" s="25" t="s">
        <v>1</v>
      </c>
      <c r="M105" s="19"/>
      <c r="N105" s="2" t="str">
        <f t="shared" si="22"/>
        <v>NOK</v>
      </c>
      <c r="O105">
        <f t="shared" si="26"/>
        <v>0</v>
      </c>
      <c r="P105">
        <f t="shared" si="27"/>
        <v>0</v>
      </c>
      <c r="Q105">
        <f t="shared" si="28"/>
        <v>0</v>
      </c>
      <c r="R105">
        <f t="shared" si="29"/>
        <v>0</v>
      </c>
      <c r="S105">
        <f t="shared" si="30"/>
        <v>0</v>
      </c>
      <c r="T105">
        <f t="shared" si="31"/>
        <v>0</v>
      </c>
      <c r="U105">
        <f t="shared" si="32"/>
        <v>0</v>
      </c>
      <c r="V105">
        <f t="shared" si="33"/>
        <v>0</v>
      </c>
    </row>
    <row r="106" spans="2:22" ht="33.65" customHeight="1" outlineLevel="1" x14ac:dyDescent="0.35">
      <c r="B106" s="39" t="s">
        <v>125</v>
      </c>
      <c r="C106" s="40"/>
      <c r="D106" s="40"/>
      <c r="E106" s="41"/>
      <c r="F106" s="20"/>
      <c r="G106" s="19"/>
      <c r="H106" s="19"/>
      <c r="I106" s="25"/>
      <c r="J106" s="25"/>
      <c r="K106" s="25"/>
      <c r="L106" s="25" t="s">
        <v>1</v>
      </c>
      <c r="M106" s="19"/>
      <c r="N106" s="2" t="str">
        <f t="shared" si="22"/>
        <v>NOK</v>
      </c>
      <c r="O106">
        <f t="shared" si="26"/>
        <v>0</v>
      </c>
      <c r="P106">
        <f t="shared" si="27"/>
        <v>0</v>
      </c>
      <c r="Q106">
        <f t="shared" si="28"/>
        <v>0</v>
      </c>
      <c r="R106">
        <f t="shared" si="29"/>
        <v>0</v>
      </c>
      <c r="S106">
        <f t="shared" si="30"/>
        <v>0</v>
      </c>
      <c r="T106">
        <f t="shared" si="31"/>
        <v>0</v>
      </c>
      <c r="U106">
        <f t="shared" si="32"/>
        <v>0</v>
      </c>
      <c r="V106">
        <f t="shared" si="33"/>
        <v>0</v>
      </c>
    </row>
    <row r="107" spans="2:22" ht="33.65" customHeight="1" outlineLevel="1" x14ac:dyDescent="0.35">
      <c r="B107" s="39" t="s">
        <v>126</v>
      </c>
      <c r="C107" s="40"/>
      <c r="D107" s="40"/>
      <c r="E107" s="41"/>
      <c r="F107" s="20"/>
      <c r="G107" s="19"/>
      <c r="H107" s="19"/>
      <c r="I107" s="25"/>
      <c r="J107" s="25"/>
      <c r="K107" s="25"/>
      <c r="L107" s="25" t="s">
        <v>1</v>
      </c>
      <c r="M107" s="19"/>
      <c r="N107" s="2" t="str">
        <f t="shared" si="22"/>
        <v>NOK</v>
      </c>
      <c r="O107">
        <f t="shared" si="26"/>
        <v>0</v>
      </c>
      <c r="P107">
        <f t="shared" si="27"/>
        <v>0</v>
      </c>
      <c r="Q107">
        <f t="shared" si="28"/>
        <v>0</v>
      </c>
      <c r="R107">
        <f t="shared" si="29"/>
        <v>0</v>
      </c>
      <c r="S107">
        <f t="shared" si="30"/>
        <v>0</v>
      </c>
      <c r="T107">
        <f t="shared" si="31"/>
        <v>0</v>
      </c>
      <c r="U107">
        <f t="shared" si="32"/>
        <v>0</v>
      </c>
      <c r="V107">
        <f t="shared" si="33"/>
        <v>0</v>
      </c>
    </row>
    <row r="108" spans="2:22" ht="33.65" customHeight="1" outlineLevel="1" x14ac:dyDescent="0.35">
      <c r="B108" s="39" t="s">
        <v>127</v>
      </c>
      <c r="C108" s="40"/>
      <c r="D108" s="40"/>
      <c r="E108" s="41"/>
      <c r="F108" s="20"/>
      <c r="G108" s="19"/>
      <c r="H108" s="19"/>
      <c r="I108" s="25"/>
      <c r="J108" s="25"/>
      <c r="K108" s="25"/>
      <c r="L108" s="25" t="s">
        <v>1</v>
      </c>
      <c r="M108" s="19"/>
      <c r="N108" s="2" t="str">
        <f t="shared" si="22"/>
        <v>NOK</v>
      </c>
      <c r="O108">
        <f t="shared" si="26"/>
        <v>0</v>
      </c>
      <c r="P108">
        <f t="shared" si="27"/>
        <v>0</v>
      </c>
      <c r="Q108">
        <f t="shared" si="28"/>
        <v>0</v>
      </c>
      <c r="R108">
        <f t="shared" si="29"/>
        <v>0</v>
      </c>
      <c r="S108">
        <f t="shared" si="30"/>
        <v>0</v>
      </c>
      <c r="T108">
        <f t="shared" si="31"/>
        <v>0</v>
      </c>
      <c r="U108">
        <f t="shared" si="32"/>
        <v>0</v>
      </c>
      <c r="V108">
        <f t="shared" si="33"/>
        <v>0</v>
      </c>
    </row>
    <row r="109" spans="2:22" ht="21.75" customHeight="1" outlineLevel="1" x14ac:dyDescent="0.35">
      <c r="B109" s="39" t="s">
        <v>128</v>
      </c>
      <c r="C109" s="40"/>
      <c r="D109" s="40"/>
      <c r="E109" s="41"/>
      <c r="F109" s="20"/>
      <c r="G109" s="19"/>
      <c r="H109" s="19"/>
      <c r="I109" s="25"/>
      <c r="J109" s="25"/>
      <c r="K109" s="25"/>
      <c r="L109" s="25" t="s">
        <v>1</v>
      </c>
      <c r="M109" s="19"/>
      <c r="N109" s="2" t="str">
        <f t="shared" si="22"/>
        <v>NOK</v>
      </c>
      <c r="O109">
        <f t="shared" si="26"/>
        <v>0</v>
      </c>
      <c r="P109">
        <f t="shared" si="27"/>
        <v>0</v>
      </c>
      <c r="Q109">
        <f t="shared" si="28"/>
        <v>0</v>
      </c>
      <c r="R109">
        <f t="shared" si="29"/>
        <v>0</v>
      </c>
      <c r="S109">
        <f t="shared" si="30"/>
        <v>0</v>
      </c>
      <c r="T109">
        <f t="shared" si="31"/>
        <v>0</v>
      </c>
      <c r="U109">
        <f t="shared" si="32"/>
        <v>0</v>
      </c>
      <c r="V109">
        <f t="shared" si="33"/>
        <v>0</v>
      </c>
    </row>
    <row r="110" spans="2:22" ht="21.75" customHeight="1" outlineLevel="1" thickBot="1" x14ac:dyDescent="0.4">
      <c r="B110" s="39" t="s">
        <v>129</v>
      </c>
      <c r="C110" s="40"/>
      <c r="D110" s="40"/>
      <c r="E110" s="41"/>
      <c r="F110" s="20"/>
      <c r="G110" s="19"/>
      <c r="H110" s="19"/>
      <c r="I110" s="25"/>
      <c r="J110" s="25"/>
      <c r="K110" s="25"/>
      <c r="L110" s="25" t="s">
        <v>1</v>
      </c>
      <c r="M110" s="19"/>
      <c r="N110" s="2" t="str">
        <f t="shared" si="22"/>
        <v>NOK</v>
      </c>
      <c r="O110">
        <f t="shared" si="26"/>
        <v>0</v>
      </c>
      <c r="P110">
        <f t="shared" si="27"/>
        <v>0</v>
      </c>
      <c r="Q110">
        <f t="shared" si="28"/>
        <v>0</v>
      </c>
      <c r="R110">
        <f t="shared" si="29"/>
        <v>0</v>
      </c>
      <c r="S110">
        <f t="shared" si="30"/>
        <v>0</v>
      </c>
      <c r="T110">
        <f t="shared" si="31"/>
        <v>0</v>
      </c>
      <c r="U110">
        <f t="shared" si="32"/>
        <v>0</v>
      </c>
      <c r="V110">
        <f t="shared" si="33"/>
        <v>0</v>
      </c>
    </row>
    <row r="111" spans="2:22" ht="52.15" customHeight="1" thickBot="1" x14ac:dyDescent="0.4">
      <c r="B111" s="27" t="s">
        <v>45</v>
      </c>
      <c r="C111" s="28"/>
      <c r="D111" s="28"/>
      <c r="E111" s="29"/>
      <c r="F111" s="6"/>
      <c r="G111" s="6"/>
      <c r="H111" s="6"/>
      <c r="I111" s="6"/>
      <c r="J111" s="6"/>
      <c r="K111" s="6"/>
      <c r="L111" s="6"/>
      <c r="M111" s="6"/>
      <c r="N111" s="2" t="str">
        <f t="shared" si="22"/>
        <v>NOK</v>
      </c>
      <c r="V111">
        <f t="shared" si="33"/>
        <v>0</v>
      </c>
    </row>
    <row r="112" spans="2:22" ht="14.5" customHeight="1" outlineLevel="1" x14ac:dyDescent="0.35">
      <c r="B112" s="30" t="s">
        <v>78</v>
      </c>
      <c r="C112" s="31"/>
      <c r="D112" s="31"/>
      <c r="E112" s="32"/>
      <c r="F112" s="20" t="s">
        <v>1</v>
      </c>
      <c r="G112" s="19"/>
      <c r="H112" s="19"/>
      <c r="I112" s="19"/>
      <c r="J112" s="19"/>
      <c r="K112" s="19"/>
      <c r="L112" s="19" t="s">
        <v>1</v>
      </c>
      <c r="M112" s="19"/>
      <c r="N112" s="2" t="str">
        <f t="shared" si="22"/>
        <v>NOK</v>
      </c>
      <c r="O112">
        <f>IF(F112="X",IF($D$9="X",1,0),0)</f>
        <v>0</v>
      </c>
      <c r="P112">
        <f>IF(G112="X",IF($D$7="X",1,0),0)</f>
        <v>0</v>
      </c>
      <c r="Q112">
        <f>IF(H112="X",IF($D$11="X",1,0),0)</f>
        <v>0</v>
      </c>
      <c r="R112">
        <f>IF(I112="X",IF($D$10="X",1,0),0)</f>
        <v>0</v>
      </c>
      <c r="S112">
        <f>IF(J112="X",IF($D$8="X",1,0),0)</f>
        <v>0</v>
      </c>
      <c r="T112">
        <f t="shared" ref="T112:T115" si="34">IF(K112="X",IF($D$14="X",1,0),0)</f>
        <v>0</v>
      </c>
      <c r="U112">
        <f>IF(L112="X",IF($D$13="X",1,0),0)</f>
        <v>0</v>
      </c>
      <c r="V112">
        <f t="shared" si="33"/>
        <v>0</v>
      </c>
    </row>
    <row r="113" spans="2:22" ht="14.5" customHeight="1" outlineLevel="1" x14ac:dyDescent="0.35">
      <c r="B113" s="30" t="s">
        <v>79</v>
      </c>
      <c r="C113" s="31"/>
      <c r="D113" s="31"/>
      <c r="E113" s="32"/>
      <c r="F113" s="20" t="s">
        <v>1</v>
      </c>
      <c r="G113" s="19"/>
      <c r="H113" s="19"/>
      <c r="I113" s="19"/>
      <c r="J113" s="19"/>
      <c r="K113" s="19"/>
      <c r="L113" s="19" t="s">
        <v>1</v>
      </c>
      <c r="M113" s="19"/>
      <c r="N113" s="2" t="str">
        <f t="shared" si="22"/>
        <v>NOK</v>
      </c>
      <c r="O113">
        <f>IF(F113="X",IF($D$9="X",1,0),0)</f>
        <v>0</v>
      </c>
      <c r="P113">
        <f>IF(G113="X",IF($D$7="X",1,0),0)</f>
        <v>0</v>
      </c>
      <c r="Q113">
        <f>IF(H113="X",IF($D$11="X",1,0),0)</f>
        <v>0</v>
      </c>
      <c r="R113">
        <f>IF(I113="X",IF($D$10="X",1,0),0)</f>
        <v>0</v>
      </c>
      <c r="S113">
        <f>IF(J113="X",IF($D$8="X",1,0),0)</f>
        <v>0</v>
      </c>
      <c r="T113">
        <f t="shared" si="34"/>
        <v>0</v>
      </c>
      <c r="U113">
        <f t="shared" ref="U113:U115" si="35">IF(L113="X",IF($D$13="X",1,0),0)</f>
        <v>0</v>
      </c>
      <c r="V113">
        <f t="shared" si="33"/>
        <v>0</v>
      </c>
    </row>
    <row r="114" spans="2:22" ht="14.5" customHeight="1" outlineLevel="1" x14ac:dyDescent="0.35">
      <c r="B114" s="30" t="s">
        <v>80</v>
      </c>
      <c r="C114" s="31"/>
      <c r="D114" s="31"/>
      <c r="E114" s="32"/>
      <c r="F114" s="20" t="s">
        <v>1</v>
      </c>
      <c r="G114" s="19" t="s">
        <v>1</v>
      </c>
      <c r="H114" s="19"/>
      <c r="I114" s="19"/>
      <c r="J114" s="19"/>
      <c r="K114" s="19"/>
      <c r="L114" s="19" t="s">
        <v>1</v>
      </c>
      <c r="M114" s="19"/>
      <c r="N114" s="2" t="str">
        <f t="shared" si="22"/>
        <v>NOK</v>
      </c>
      <c r="O114">
        <f>IF(F114="X",IF($D$9="X",1,0),0)</f>
        <v>0</v>
      </c>
      <c r="P114">
        <f>IF(G114="X",IF($D$7="X",1,0),0)</f>
        <v>0</v>
      </c>
      <c r="Q114">
        <f>IF(H114="X",IF($D$11="X",1,0),0)</f>
        <v>0</v>
      </c>
      <c r="R114">
        <f>IF(I114="X",IF($D$10="X",1,0),0)</f>
        <v>0</v>
      </c>
      <c r="S114">
        <f>IF(J114="X",IF($D$8="X",1,0),0)</f>
        <v>0</v>
      </c>
      <c r="T114">
        <f t="shared" si="34"/>
        <v>0</v>
      </c>
      <c r="U114">
        <f t="shared" si="35"/>
        <v>0</v>
      </c>
      <c r="V114">
        <f t="shared" si="33"/>
        <v>0</v>
      </c>
    </row>
    <row r="115" spans="2:22" ht="14.5" customHeight="1" outlineLevel="1" thickBot="1" x14ac:dyDescent="0.4">
      <c r="B115" s="30" t="s">
        <v>132</v>
      </c>
      <c r="C115" s="31"/>
      <c r="D115" s="31"/>
      <c r="E115" s="32"/>
      <c r="F115" s="20"/>
      <c r="G115" s="19"/>
      <c r="H115" s="19" t="s">
        <v>1</v>
      </c>
      <c r="I115" s="19"/>
      <c r="J115" s="19"/>
      <c r="K115" s="19"/>
      <c r="L115" s="19"/>
      <c r="M115" s="19" t="s">
        <v>1</v>
      </c>
      <c r="N115" s="2" t="str">
        <f t="shared" si="22"/>
        <v>OK</v>
      </c>
      <c r="O115">
        <f>IF(F115="X",IF($D$9="X",1,0),0)</f>
        <v>0</v>
      </c>
      <c r="P115">
        <f>IF(G115="X",IF($D$7="X",1,0),0)</f>
        <v>0</v>
      </c>
      <c r="Q115">
        <f>IF(H115="X",IF($D$11="X",1,0),0)</f>
        <v>0</v>
      </c>
      <c r="R115">
        <f>IF(I115="X",IF($D$10="X",1,0),0)</f>
        <v>0</v>
      </c>
      <c r="S115">
        <f>IF(J115="X",IF($D$8="X",1,0),0)</f>
        <v>0</v>
      </c>
      <c r="T115">
        <f t="shared" si="34"/>
        <v>0</v>
      </c>
      <c r="U115">
        <f t="shared" si="35"/>
        <v>0</v>
      </c>
      <c r="V115">
        <f t="shared" si="33"/>
        <v>1</v>
      </c>
    </row>
    <row r="116" spans="2:22" ht="52.15" customHeight="1" thickBot="1" x14ac:dyDescent="0.4">
      <c r="B116" s="27" t="s">
        <v>46</v>
      </c>
      <c r="C116" s="28"/>
      <c r="D116" s="28"/>
      <c r="E116" s="29"/>
      <c r="F116" s="8"/>
      <c r="G116" s="8"/>
      <c r="H116" s="8"/>
      <c r="I116" s="8"/>
      <c r="J116" s="8"/>
      <c r="K116" s="8"/>
      <c r="L116" s="8"/>
      <c r="M116" s="8"/>
      <c r="N116" s="2" t="str">
        <f t="shared" si="22"/>
        <v>NOK</v>
      </c>
      <c r="V116">
        <f t="shared" si="33"/>
        <v>0</v>
      </c>
    </row>
    <row r="117" spans="2:22" ht="45.65" customHeight="1" outlineLevel="1" thickBot="1" x14ac:dyDescent="0.4">
      <c r="B117" s="30" t="s">
        <v>81</v>
      </c>
      <c r="C117" s="31"/>
      <c r="D117" s="31"/>
      <c r="E117" s="32"/>
      <c r="F117" s="20" t="s">
        <v>1</v>
      </c>
      <c r="G117" s="19" t="s">
        <v>1</v>
      </c>
      <c r="H117" s="19" t="s">
        <v>1</v>
      </c>
      <c r="I117" s="19" t="s">
        <v>1</v>
      </c>
      <c r="J117" s="19" t="s">
        <v>1</v>
      </c>
      <c r="K117" s="19"/>
      <c r="L117" s="19" t="s">
        <v>1</v>
      </c>
      <c r="M117" s="19" t="s">
        <v>1</v>
      </c>
      <c r="N117" s="2" t="str">
        <f t="shared" si="22"/>
        <v>OK</v>
      </c>
      <c r="O117">
        <f>IF(F117="X",IF($D$9="X",1,0),0)</f>
        <v>0</v>
      </c>
      <c r="P117">
        <f>IF(G117="X",IF($D$7="X",1,0),0)</f>
        <v>0</v>
      </c>
      <c r="Q117">
        <f>IF(H117="X",IF($D$11="X",1,0),0)</f>
        <v>0</v>
      </c>
      <c r="R117">
        <f>IF(I117="X",IF($D$10="X",1,0),0)</f>
        <v>0</v>
      </c>
      <c r="S117">
        <f>IF(J117="X",IF($D$8="X",1,0),0)</f>
        <v>0</v>
      </c>
      <c r="T117">
        <f>IF(K117="X",IF($D$14="X",1,0),0)</f>
        <v>0</v>
      </c>
      <c r="U117">
        <f>IF(L117="X",IF($D$13="X",1,0),0)</f>
        <v>0</v>
      </c>
      <c r="V117">
        <f t="shared" si="33"/>
        <v>1</v>
      </c>
    </row>
    <row r="118" spans="2:22" ht="32.5" customHeight="1" thickBot="1" x14ac:dyDescent="0.4">
      <c r="B118" s="27" t="s">
        <v>47</v>
      </c>
      <c r="C118" s="28"/>
      <c r="D118" s="28"/>
      <c r="E118" s="29"/>
      <c r="N118" s="2" t="str">
        <f t="shared" si="22"/>
        <v>NOK</v>
      </c>
      <c r="V118">
        <f t="shared" si="33"/>
        <v>0</v>
      </c>
    </row>
    <row r="119" spans="2:22" ht="28.15" customHeight="1" x14ac:dyDescent="0.35">
      <c r="B119" s="33" t="s">
        <v>25</v>
      </c>
      <c r="C119" s="34"/>
      <c r="D119" s="34"/>
      <c r="E119" s="35"/>
      <c r="F119" s="20"/>
      <c r="G119" s="19"/>
      <c r="H119" s="19"/>
      <c r="I119" s="19"/>
      <c r="J119" s="19" t="s">
        <v>1</v>
      </c>
      <c r="K119" s="19"/>
      <c r="L119" s="19"/>
      <c r="M119" s="19"/>
      <c r="N119" s="2" t="str">
        <f t="shared" si="22"/>
        <v>NOK</v>
      </c>
      <c r="O119">
        <f>IF(F119="X",IF($D$9="X",1,0),0)</f>
        <v>0</v>
      </c>
      <c r="P119">
        <f>IF(G119="X",IF($D$7="X",1,0),0)</f>
        <v>0</v>
      </c>
      <c r="Q119">
        <f>IF(H119="X",IF($D$11="X",1,0),0)</f>
        <v>0</v>
      </c>
      <c r="R119">
        <f>IF(I119="X",IF($D$10="X",1,0),0)</f>
        <v>0</v>
      </c>
      <c r="S119">
        <f>IF(J119="X",IF($D$8="X",1,0),0)</f>
        <v>0</v>
      </c>
      <c r="T119">
        <f t="shared" ref="T119:T122" si="36">IF(K119="X",IF($D$14="X",1,0),0)</f>
        <v>0</v>
      </c>
      <c r="U119">
        <f>IF(L119="X",IF($D$13="X",1,0),0)</f>
        <v>0</v>
      </c>
      <c r="V119">
        <f t="shared" si="33"/>
        <v>0</v>
      </c>
    </row>
    <row r="120" spans="2:22" ht="28.15" customHeight="1" x14ac:dyDescent="0.35">
      <c r="B120" s="33" t="s">
        <v>26</v>
      </c>
      <c r="C120" s="34"/>
      <c r="D120" s="34"/>
      <c r="E120" s="35"/>
      <c r="F120" s="20"/>
      <c r="G120" s="19"/>
      <c r="H120" s="19"/>
      <c r="I120" s="19"/>
      <c r="J120" s="19" t="s">
        <v>1</v>
      </c>
      <c r="K120" s="19"/>
      <c r="L120" s="19"/>
      <c r="M120" s="19"/>
      <c r="N120" s="2" t="str">
        <f t="shared" si="22"/>
        <v>NOK</v>
      </c>
      <c r="O120">
        <f>IF(F120="X",IF($D$9="X",1,0),0)</f>
        <v>0</v>
      </c>
      <c r="P120">
        <f>IF(G120="X",IF($D$7="X",1,0),0)</f>
        <v>0</v>
      </c>
      <c r="Q120">
        <f>IF(H120="X",IF($D$11="X",1,0),0)</f>
        <v>0</v>
      </c>
      <c r="R120">
        <f>IF(I120="X",IF($D$10="X",1,0),0)</f>
        <v>0</v>
      </c>
      <c r="S120">
        <f>IF(J120="X",IF($D$8="X",1,0),0)</f>
        <v>0</v>
      </c>
      <c r="T120">
        <f t="shared" si="36"/>
        <v>0</v>
      </c>
      <c r="U120">
        <f t="shared" ref="U120:U122" si="37">IF(L120="X",IF($D$13="X",1,0),0)</f>
        <v>0</v>
      </c>
      <c r="V120">
        <f t="shared" si="33"/>
        <v>0</v>
      </c>
    </row>
    <row r="121" spans="2:22" ht="28.15" customHeight="1" x14ac:dyDescent="0.35">
      <c r="B121" s="33" t="s">
        <v>28</v>
      </c>
      <c r="C121" s="34"/>
      <c r="D121" s="34"/>
      <c r="E121" s="35"/>
      <c r="F121" s="20"/>
      <c r="G121" s="19"/>
      <c r="H121" s="19"/>
      <c r="I121" s="19"/>
      <c r="J121" s="19" t="s">
        <v>1</v>
      </c>
      <c r="K121" s="19"/>
      <c r="L121" s="19"/>
      <c r="M121" s="19"/>
      <c r="N121" s="2" t="str">
        <f t="shared" si="22"/>
        <v>NOK</v>
      </c>
      <c r="O121">
        <f>IF(F121="X",IF($D$9="X",1,0),0)</f>
        <v>0</v>
      </c>
      <c r="P121">
        <f>IF(G121="X",IF($D$7="X",1,0),0)</f>
        <v>0</v>
      </c>
      <c r="Q121">
        <f>IF(H121="X",IF($D$11="X",1,0),0)</f>
        <v>0</v>
      </c>
      <c r="R121">
        <f>IF(I121="X",IF($D$10="X",1,0),0)</f>
        <v>0</v>
      </c>
      <c r="S121">
        <f>IF(J121="X",IF($D$8="X",1,0),0)</f>
        <v>0</v>
      </c>
      <c r="T121">
        <f t="shared" si="36"/>
        <v>0</v>
      </c>
      <c r="U121">
        <f t="shared" si="37"/>
        <v>0</v>
      </c>
      <c r="V121">
        <f t="shared" si="33"/>
        <v>0</v>
      </c>
    </row>
    <row r="122" spans="2:22" ht="33.65" customHeight="1" thickBot="1" x14ac:dyDescent="0.4">
      <c r="B122" s="33" t="s">
        <v>27</v>
      </c>
      <c r="C122" s="34"/>
      <c r="D122" s="34"/>
      <c r="E122" s="35"/>
      <c r="F122" s="20"/>
      <c r="G122" s="19"/>
      <c r="H122" s="19"/>
      <c r="I122" s="19"/>
      <c r="J122" s="19" t="s">
        <v>1</v>
      </c>
      <c r="K122" s="19"/>
      <c r="L122" s="19"/>
      <c r="M122" s="19"/>
      <c r="N122" s="2" t="str">
        <f t="shared" si="22"/>
        <v>NOK</v>
      </c>
      <c r="O122">
        <f>IF(F122="X",IF($D$9="X",1,0),0)</f>
        <v>0</v>
      </c>
      <c r="P122">
        <f>IF(G122="X",IF($D$7="X",1,0),0)</f>
        <v>0</v>
      </c>
      <c r="Q122">
        <f>IF(H122="X",IF($D$11="X",1,0),0)</f>
        <v>0</v>
      </c>
      <c r="R122">
        <f>IF(I122="X",IF($D$10="X",1,0),0)</f>
        <v>0</v>
      </c>
      <c r="S122">
        <f>IF(J122="X",IF($D$8="X",1,0),0)</f>
        <v>0</v>
      </c>
      <c r="T122">
        <f t="shared" si="36"/>
        <v>0</v>
      </c>
      <c r="U122">
        <f t="shared" si="37"/>
        <v>0</v>
      </c>
      <c r="V122">
        <f t="shared" si="33"/>
        <v>0</v>
      </c>
    </row>
    <row r="123" spans="2:22" ht="44.5" customHeight="1" thickBot="1" x14ac:dyDescent="0.4">
      <c r="B123" s="27" t="s">
        <v>48</v>
      </c>
      <c r="C123" s="28"/>
      <c r="D123" s="28"/>
      <c r="E123" s="29"/>
      <c r="N123" s="2" t="str">
        <f t="shared" si="22"/>
        <v>NOK</v>
      </c>
      <c r="V123">
        <f t="shared" si="33"/>
        <v>0</v>
      </c>
    </row>
    <row r="124" spans="2:22" ht="28.15" customHeight="1" x14ac:dyDescent="0.35">
      <c r="B124" s="30" t="s">
        <v>33</v>
      </c>
      <c r="C124" s="31"/>
      <c r="D124" s="31"/>
      <c r="E124" s="32"/>
      <c r="F124" s="20"/>
      <c r="G124" s="19"/>
      <c r="H124" s="19"/>
      <c r="I124" s="19"/>
      <c r="J124" s="24" t="s">
        <v>1</v>
      </c>
      <c r="K124" s="24"/>
      <c r="L124" s="24"/>
      <c r="M124" s="19"/>
      <c r="N124" s="2" t="str">
        <f t="shared" si="22"/>
        <v>NOK</v>
      </c>
      <c r="O124">
        <f t="shared" ref="O124:O130" si="38">IF(F124="X",IF($D$9="X",1,0),0)</f>
        <v>0</v>
      </c>
      <c r="P124">
        <f t="shared" ref="P124:P130" si="39">IF(G124="X",IF($D$7="X",1,0),0)</f>
        <v>0</v>
      </c>
      <c r="Q124">
        <f t="shared" ref="Q124:Q130" si="40">IF(H124="X",IF($D$11="X",1,0),0)</f>
        <v>0</v>
      </c>
      <c r="R124">
        <f t="shared" ref="R124:R130" si="41">IF(I124="X",IF($D$10="X",1,0),0)</f>
        <v>0</v>
      </c>
      <c r="S124">
        <f t="shared" ref="S124:S130" si="42">IF(J124="X",IF($D$8="X",1,0),0)</f>
        <v>0</v>
      </c>
      <c r="T124">
        <f t="shared" ref="T124:T130" si="43">IF(K124="X",IF($D$14="X",1,0),0)</f>
        <v>0</v>
      </c>
      <c r="U124">
        <f>IF(L124="X",IF($D$13="X",1,0),0)</f>
        <v>0</v>
      </c>
      <c r="V124">
        <f t="shared" si="33"/>
        <v>0</v>
      </c>
    </row>
    <row r="125" spans="2:22" ht="28.15" customHeight="1" x14ac:dyDescent="0.35">
      <c r="B125" s="30" t="s">
        <v>29</v>
      </c>
      <c r="C125" s="31"/>
      <c r="D125" s="31"/>
      <c r="E125" s="32"/>
      <c r="F125" s="20"/>
      <c r="G125" s="19"/>
      <c r="H125" s="19"/>
      <c r="I125" s="19"/>
      <c r="J125" s="24" t="s">
        <v>1</v>
      </c>
      <c r="K125" s="24"/>
      <c r="L125" s="24"/>
      <c r="M125" s="19"/>
      <c r="N125" s="2" t="str">
        <f t="shared" si="22"/>
        <v>NOK</v>
      </c>
      <c r="O125">
        <f t="shared" si="38"/>
        <v>0</v>
      </c>
      <c r="P125">
        <f t="shared" si="39"/>
        <v>0</v>
      </c>
      <c r="Q125">
        <f t="shared" si="40"/>
        <v>0</v>
      </c>
      <c r="R125">
        <f t="shared" si="41"/>
        <v>0</v>
      </c>
      <c r="S125">
        <f t="shared" si="42"/>
        <v>0</v>
      </c>
      <c r="T125">
        <f t="shared" si="43"/>
        <v>0</v>
      </c>
      <c r="U125">
        <f t="shared" ref="U125:U130" si="44">IF(L125="X",IF($D$13="X",1,0),0)</f>
        <v>0</v>
      </c>
      <c r="V125">
        <f t="shared" si="33"/>
        <v>0</v>
      </c>
    </row>
    <row r="126" spans="2:22" ht="28.15" customHeight="1" x14ac:dyDescent="0.35">
      <c r="B126" s="30" t="s">
        <v>30</v>
      </c>
      <c r="C126" s="31"/>
      <c r="D126" s="31"/>
      <c r="E126" s="32"/>
      <c r="F126" s="20"/>
      <c r="G126" s="19"/>
      <c r="H126" s="19"/>
      <c r="I126" s="19"/>
      <c r="J126" s="24" t="s">
        <v>1</v>
      </c>
      <c r="K126" s="24"/>
      <c r="L126" s="24"/>
      <c r="M126" s="19"/>
      <c r="N126" s="2" t="str">
        <f t="shared" si="22"/>
        <v>NOK</v>
      </c>
      <c r="O126">
        <f t="shared" si="38"/>
        <v>0</v>
      </c>
      <c r="P126">
        <f t="shared" si="39"/>
        <v>0</v>
      </c>
      <c r="Q126">
        <f t="shared" si="40"/>
        <v>0</v>
      </c>
      <c r="R126">
        <f t="shared" si="41"/>
        <v>0</v>
      </c>
      <c r="S126">
        <f t="shared" si="42"/>
        <v>0</v>
      </c>
      <c r="T126">
        <f t="shared" si="43"/>
        <v>0</v>
      </c>
      <c r="U126">
        <f t="shared" si="44"/>
        <v>0</v>
      </c>
      <c r="V126">
        <f t="shared" si="33"/>
        <v>0</v>
      </c>
    </row>
    <row r="127" spans="2:22" ht="28.15" customHeight="1" x14ac:dyDescent="0.35">
      <c r="B127" s="30" t="s">
        <v>31</v>
      </c>
      <c r="C127" s="31"/>
      <c r="D127" s="31"/>
      <c r="E127" s="32"/>
      <c r="F127" s="20"/>
      <c r="G127" s="19"/>
      <c r="H127" s="19"/>
      <c r="I127" s="19"/>
      <c r="J127" s="24" t="s">
        <v>1</v>
      </c>
      <c r="K127" s="24"/>
      <c r="L127" s="24"/>
      <c r="M127" s="19"/>
      <c r="N127" s="2" t="str">
        <f t="shared" si="22"/>
        <v>NOK</v>
      </c>
      <c r="O127">
        <f t="shared" si="38"/>
        <v>0</v>
      </c>
      <c r="P127">
        <f t="shared" si="39"/>
        <v>0</v>
      </c>
      <c r="Q127">
        <f t="shared" si="40"/>
        <v>0</v>
      </c>
      <c r="R127">
        <f t="shared" si="41"/>
        <v>0</v>
      </c>
      <c r="S127">
        <f t="shared" si="42"/>
        <v>0</v>
      </c>
      <c r="T127">
        <f t="shared" si="43"/>
        <v>0</v>
      </c>
      <c r="U127">
        <f t="shared" si="44"/>
        <v>0</v>
      </c>
      <c r="V127">
        <f t="shared" si="33"/>
        <v>0</v>
      </c>
    </row>
    <row r="128" spans="2:22" ht="28.15" customHeight="1" x14ac:dyDescent="0.35">
      <c r="B128" s="30" t="s">
        <v>32</v>
      </c>
      <c r="C128" s="31"/>
      <c r="D128" s="31"/>
      <c r="E128" s="32"/>
      <c r="F128" s="20"/>
      <c r="G128" s="19"/>
      <c r="H128" s="19"/>
      <c r="I128" s="19"/>
      <c r="J128" s="24" t="s">
        <v>1</v>
      </c>
      <c r="K128" s="24"/>
      <c r="L128" s="24"/>
      <c r="M128" s="19"/>
      <c r="N128" s="2" t="str">
        <f t="shared" si="22"/>
        <v>NOK</v>
      </c>
      <c r="O128">
        <f t="shared" si="38"/>
        <v>0</v>
      </c>
      <c r="P128">
        <f t="shared" si="39"/>
        <v>0</v>
      </c>
      <c r="Q128">
        <f t="shared" si="40"/>
        <v>0</v>
      </c>
      <c r="R128">
        <f t="shared" si="41"/>
        <v>0</v>
      </c>
      <c r="S128">
        <f t="shared" si="42"/>
        <v>0</v>
      </c>
      <c r="T128">
        <f t="shared" si="43"/>
        <v>0</v>
      </c>
      <c r="U128">
        <f t="shared" si="44"/>
        <v>0</v>
      </c>
      <c r="V128">
        <f t="shared" si="33"/>
        <v>0</v>
      </c>
    </row>
    <row r="129" spans="2:22" ht="28.15" customHeight="1" x14ac:dyDescent="0.35">
      <c r="B129" s="30" t="s">
        <v>104</v>
      </c>
      <c r="C129" s="31"/>
      <c r="D129" s="31"/>
      <c r="E129" s="32"/>
      <c r="F129" s="20"/>
      <c r="G129" s="19"/>
      <c r="H129" s="19"/>
      <c r="I129" s="19"/>
      <c r="J129" s="24" t="s">
        <v>1</v>
      </c>
      <c r="K129" s="24"/>
      <c r="L129" s="24"/>
      <c r="M129" s="19"/>
      <c r="N129" s="2" t="str">
        <f t="shared" si="22"/>
        <v>NOK</v>
      </c>
      <c r="O129">
        <f t="shared" si="38"/>
        <v>0</v>
      </c>
      <c r="P129">
        <f t="shared" si="39"/>
        <v>0</v>
      </c>
      <c r="Q129">
        <f t="shared" si="40"/>
        <v>0</v>
      </c>
      <c r="R129">
        <f t="shared" si="41"/>
        <v>0</v>
      </c>
      <c r="S129">
        <f t="shared" si="42"/>
        <v>0</v>
      </c>
      <c r="T129">
        <f t="shared" si="43"/>
        <v>0</v>
      </c>
      <c r="U129">
        <f t="shared" si="44"/>
        <v>0</v>
      </c>
      <c r="V129">
        <f t="shared" si="33"/>
        <v>0</v>
      </c>
    </row>
    <row r="130" spans="2:22" ht="28.15" customHeight="1" thickBot="1" x14ac:dyDescent="0.4">
      <c r="B130" s="30" t="s">
        <v>111</v>
      </c>
      <c r="C130" s="31"/>
      <c r="D130" s="31"/>
      <c r="E130" s="32"/>
      <c r="F130" s="20"/>
      <c r="G130" s="19"/>
      <c r="H130" s="19"/>
      <c r="I130" s="19"/>
      <c r="J130" s="24" t="s">
        <v>1</v>
      </c>
      <c r="K130" s="24"/>
      <c r="L130" s="24"/>
      <c r="M130" s="19"/>
      <c r="N130" s="2" t="str">
        <f t="shared" si="22"/>
        <v>NOK</v>
      </c>
      <c r="O130">
        <f t="shared" si="38"/>
        <v>0</v>
      </c>
      <c r="P130">
        <f t="shared" si="39"/>
        <v>0</v>
      </c>
      <c r="Q130">
        <f t="shared" si="40"/>
        <v>0</v>
      </c>
      <c r="R130">
        <f t="shared" si="41"/>
        <v>0</v>
      </c>
      <c r="S130">
        <f t="shared" si="42"/>
        <v>0</v>
      </c>
      <c r="T130">
        <f t="shared" si="43"/>
        <v>0</v>
      </c>
      <c r="U130">
        <f t="shared" si="44"/>
        <v>0</v>
      </c>
      <c r="V130">
        <f t="shared" si="33"/>
        <v>0</v>
      </c>
    </row>
    <row r="131" spans="2:22" ht="28.15" customHeight="1" thickBot="1" x14ac:dyDescent="0.4">
      <c r="B131" s="27" t="s">
        <v>49</v>
      </c>
      <c r="C131" s="28"/>
      <c r="D131" s="28"/>
      <c r="E131" s="29"/>
      <c r="N131" s="2" t="str">
        <f t="shared" si="22"/>
        <v>NOK</v>
      </c>
      <c r="V131">
        <f t="shared" si="33"/>
        <v>0</v>
      </c>
    </row>
    <row r="132" spans="2:22" ht="28.15" customHeight="1" x14ac:dyDescent="0.35">
      <c r="B132" s="33" t="s">
        <v>34</v>
      </c>
      <c r="C132" s="34"/>
      <c r="D132" s="34"/>
      <c r="E132" s="35"/>
      <c r="F132" s="20"/>
      <c r="G132" s="19"/>
      <c r="H132" s="19"/>
      <c r="I132" s="19"/>
      <c r="J132" s="24" t="s">
        <v>1</v>
      </c>
      <c r="K132" s="24"/>
      <c r="L132" s="24"/>
      <c r="M132" s="19"/>
      <c r="N132" s="2" t="str">
        <f t="shared" si="22"/>
        <v>NOK</v>
      </c>
      <c r="O132">
        <f>IF(F132="X",IF($D$9="X",1,0),0)</f>
        <v>0</v>
      </c>
      <c r="P132">
        <f>IF(G132="X",IF($D$7="X",1,0),0)</f>
        <v>0</v>
      </c>
      <c r="Q132">
        <f>IF(H132="X",IF($D$11="X",1,0),0)</f>
        <v>0</v>
      </c>
      <c r="R132">
        <f>IF(I132="X",IF($D$10="X",1,0),0)</f>
        <v>0</v>
      </c>
      <c r="S132">
        <f>IF(J132="X",IF($D$8="X",1,0),0)</f>
        <v>0</v>
      </c>
      <c r="T132">
        <f t="shared" ref="T132:T136" si="45">IF(K132="X",IF($D$14="X",1,0),0)</f>
        <v>0</v>
      </c>
      <c r="U132">
        <f>IF(L132="X",IF($D$13="X",1,0),0)</f>
        <v>0</v>
      </c>
      <c r="V132">
        <f t="shared" si="33"/>
        <v>0</v>
      </c>
    </row>
    <row r="133" spans="2:22" ht="28.15" customHeight="1" x14ac:dyDescent="0.35">
      <c r="B133" s="33" t="s">
        <v>35</v>
      </c>
      <c r="C133" s="34"/>
      <c r="D133" s="34"/>
      <c r="E133" s="35"/>
      <c r="F133" s="20"/>
      <c r="G133" s="19"/>
      <c r="H133" s="19"/>
      <c r="I133" s="19"/>
      <c r="J133" s="24" t="s">
        <v>1</v>
      </c>
      <c r="K133" s="24"/>
      <c r="L133" s="24"/>
      <c r="M133" s="19"/>
      <c r="N133" s="2" t="str">
        <f t="shared" si="22"/>
        <v>NOK</v>
      </c>
      <c r="O133">
        <f>IF(F133="X",IF($D$9="X",1,0),0)</f>
        <v>0</v>
      </c>
      <c r="P133">
        <f>IF(G133="X",IF($D$7="X",1,0),0)</f>
        <v>0</v>
      </c>
      <c r="Q133">
        <f>IF(H133="X",IF($D$11="X",1,0),0)</f>
        <v>0</v>
      </c>
      <c r="R133">
        <f>IF(I133="X",IF($D$10="X",1,0),0)</f>
        <v>0</v>
      </c>
      <c r="S133">
        <f>IF(J133="X",IF($D$8="X",1,0),0)</f>
        <v>0</v>
      </c>
      <c r="T133">
        <f t="shared" si="45"/>
        <v>0</v>
      </c>
      <c r="U133">
        <f t="shared" ref="U133:U136" si="46">IF(L133="X",IF($D$13="X",1,0),0)</f>
        <v>0</v>
      </c>
      <c r="V133">
        <f t="shared" si="33"/>
        <v>0</v>
      </c>
    </row>
    <row r="134" spans="2:22" ht="28.15" customHeight="1" x14ac:dyDescent="0.35">
      <c r="B134" s="33" t="s">
        <v>36</v>
      </c>
      <c r="C134" s="34"/>
      <c r="D134" s="34"/>
      <c r="E134" s="35"/>
      <c r="F134" s="20"/>
      <c r="G134" s="19"/>
      <c r="H134" s="19"/>
      <c r="I134" s="19"/>
      <c r="J134" s="24" t="s">
        <v>1</v>
      </c>
      <c r="K134" s="24"/>
      <c r="L134" s="24"/>
      <c r="M134" s="19"/>
      <c r="N134" s="2" t="str">
        <f t="shared" si="22"/>
        <v>NOK</v>
      </c>
      <c r="O134">
        <f>IF(F134="X",IF($D$9="X",1,0),0)</f>
        <v>0</v>
      </c>
      <c r="P134">
        <f>IF(G134="X",IF($D$7="X",1,0),0)</f>
        <v>0</v>
      </c>
      <c r="Q134">
        <f>IF(H134="X",IF($D$11="X",1,0),0)</f>
        <v>0</v>
      </c>
      <c r="R134">
        <f>IF(I134="X",IF($D$10="X",1,0),0)</f>
        <v>0</v>
      </c>
      <c r="S134">
        <f>IF(J134="X",IF($D$8="X",1,0),0)</f>
        <v>0</v>
      </c>
      <c r="T134">
        <f t="shared" si="45"/>
        <v>0</v>
      </c>
      <c r="U134">
        <f t="shared" si="46"/>
        <v>0</v>
      </c>
      <c r="V134">
        <f t="shared" si="33"/>
        <v>0</v>
      </c>
    </row>
    <row r="135" spans="2:22" ht="28.15" customHeight="1" x14ac:dyDescent="0.35">
      <c r="B135" s="33" t="s">
        <v>37</v>
      </c>
      <c r="C135" s="34"/>
      <c r="D135" s="34"/>
      <c r="E135" s="35"/>
      <c r="F135" s="20"/>
      <c r="G135" s="19"/>
      <c r="H135" s="19"/>
      <c r="I135" s="19"/>
      <c r="J135" s="24" t="s">
        <v>1</v>
      </c>
      <c r="K135" s="24"/>
      <c r="L135" s="24"/>
      <c r="M135" s="19"/>
      <c r="N135" s="2" t="str">
        <f t="shared" si="22"/>
        <v>NOK</v>
      </c>
      <c r="O135">
        <f>IF(F135="X",IF($D$9="X",1,0),0)</f>
        <v>0</v>
      </c>
      <c r="P135">
        <f>IF(G135="X",IF($D$7="X",1,0),0)</f>
        <v>0</v>
      </c>
      <c r="Q135">
        <f>IF(H135="X",IF($D$11="X",1,0),0)</f>
        <v>0</v>
      </c>
      <c r="R135">
        <f>IF(I135="X",IF($D$10="X",1,0),0)</f>
        <v>0</v>
      </c>
      <c r="S135">
        <f>IF(J135="X",IF($D$8="X",1,0),0)</f>
        <v>0</v>
      </c>
      <c r="T135">
        <f t="shared" si="45"/>
        <v>0</v>
      </c>
      <c r="U135">
        <f t="shared" si="46"/>
        <v>0</v>
      </c>
      <c r="V135">
        <f t="shared" si="33"/>
        <v>0</v>
      </c>
    </row>
    <row r="136" spans="2:22" ht="28.15" customHeight="1" thickBot="1" x14ac:dyDescent="0.4">
      <c r="B136" s="36" t="s">
        <v>38</v>
      </c>
      <c r="C136" s="37"/>
      <c r="D136" s="37"/>
      <c r="E136" s="38"/>
      <c r="F136" s="20"/>
      <c r="G136" s="19"/>
      <c r="H136" s="19"/>
      <c r="I136" s="19"/>
      <c r="J136" s="24" t="s">
        <v>1</v>
      </c>
      <c r="K136" s="24"/>
      <c r="L136" s="24"/>
      <c r="M136" s="19"/>
      <c r="N136" s="2" t="str">
        <f t="shared" si="22"/>
        <v>NOK</v>
      </c>
      <c r="O136">
        <f>IF(F136="X",IF($D$9="X",1,0),0)</f>
        <v>0</v>
      </c>
      <c r="P136">
        <f>IF(G136="X",IF($D$7="X",1,0),0)</f>
        <v>0</v>
      </c>
      <c r="Q136">
        <f>IF(H136="X",IF($D$11="X",1,0),0)</f>
        <v>0</v>
      </c>
      <c r="R136">
        <f>IF(I136="X",IF($D$10="X",1,0),0)</f>
        <v>0</v>
      </c>
      <c r="S136">
        <f>IF(J136="X",IF($D$8="X",1,0),0)</f>
        <v>0</v>
      </c>
      <c r="T136">
        <f t="shared" si="45"/>
        <v>0</v>
      </c>
      <c r="U136">
        <f t="shared" si="46"/>
        <v>0</v>
      </c>
      <c r="V136">
        <f t="shared" si="33"/>
        <v>0</v>
      </c>
    </row>
    <row r="137" spans="2:22" ht="28.15" customHeight="1" thickBot="1" x14ac:dyDescent="0.4">
      <c r="B137" s="27" t="s">
        <v>140</v>
      </c>
      <c r="C137" s="28"/>
      <c r="D137" s="28"/>
      <c r="E137" s="29"/>
      <c r="F137" s="6"/>
      <c r="G137" s="6"/>
      <c r="H137" s="6"/>
      <c r="I137" s="6"/>
      <c r="J137" s="26"/>
      <c r="K137" s="26"/>
      <c r="L137" s="26"/>
      <c r="M137" s="6"/>
      <c r="N137" s="2" t="str">
        <f t="shared" si="22"/>
        <v>NOK</v>
      </c>
      <c r="V137">
        <f t="shared" si="33"/>
        <v>0</v>
      </c>
    </row>
    <row r="138" spans="2:22" ht="28.15" customHeight="1" thickBot="1" x14ac:dyDescent="0.4">
      <c r="B138" s="36" t="s">
        <v>141</v>
      </c>
      <c r="C138" s="37"/>
      <c r="D138" s="37"/>
      <c r="E138" s="38"/>
      <c r="F138" s="24"/>
      <c r="G138" s="24"/>
      <c r="H138" s="24"/>
      <c r="I138" s="24"/>
      <c r="J138" s="24"/>
      <c r="K138" s="24" t="s">
        <v>1</v>
      </c>
      <c r="L138" s="24"/>
      <c r="M138" s="24"/>
      <c r="N138" s="2" t="str">
        <f t="shared" si="22"/>
        <v>NOK</v>
      </c>
      <c r="O138">
        <f t="shared" ref="O138:O139" si="47">IF(F138="X",IF($D$9="X",1,0),0)</f>
        <v>0</v>
      </c>
      <c r="P138">
        <f t="shared" ref="P138:P139" si="48">IF(G138="X",IF($D$7="X",1,0),0)</f>
        <v>0</v>
      </c>
      <c r="Q138">
        <f t="shared" ref="Q138:Q139" si="49">IF(H138="X",IF($D$11="X",1,0),0)</f>
        <v>0</v>
      </c>
      <c r="R138">
        <f t="shared" ref="R138:R139" si="50">IF(I138="X",IF($D$10="X",1,0),0)</f>
        <v>0</v>
      </c>
      <c r="S138">
        <f t="shared" ref="S138:S139" si="51">IF(J138="X",IF($D$8="X",1,0),0)</f>
        <v>0</v>
      </c>
      <c r="T138">
        <f t="shared" ref="T138:T139" si="52">IF(K138="X",IF($D$14="X",1,0),0)</f>
        <v>0</v>
      </c>
      <c r="U138">
        <f t="shared" ref="U138:U139" si="53">IF(L138="X",IF($D$13="X",1,0),0)</f>
        <v>0</v>
      </c>
      <c r="V138">
        <f t="shared" si="33"/>
        <v>0</v>
      </c>
    </row>
    <row r="139" spans="2:22" ht="28.15" customHeight="1" thickBot="1" x14ac:dyDescent="0.4">
      <c r="B139" s="36" t="s">
        <v>142</v>
      </c>
      <c r="C139" s="37"/>
      <c r="D139" s="37"/>
      <c r="E139" s="38"/>
      <c r="F139" s="24"/>
      <c r="G139" s="24"/>
      <c r="H139" s="24"/>
      <c r="I139" s="24"/>
      <c r="J139" s="24"/>
      <c r="K139" s="24" t="s">
        <v>1</v>
      </c>
      <c r="L139" s="24"/>
      <c r="M139" s="24"/>
      <c r="N139" s="2" t="str">
        <f t="shared" si="22"/>
        <v>NOK</v>
      </c>
      <c r="O139">
        <f t="shared" si="47"/>
        <v>0</v>
      </c>
      <c r="P139">
        <f t="shared" si="48"/>
        <v>0</v>
      </c>
      <c r="Q139">
        <f t="shared" si="49"/>
        <v>0</v>
      </c>
      <c r="R139">
        <f t="shared" si="50"/>
        <v>0</v>
      </c>
      <c r="S139">
        <f t="shared" si="51"/>
        <v>0</v>
      </c>
      <c r="T139">
        <f t="shared" si="52"/>
        <v>0</v>
      </c>
      <c r="U139">
        <f t="shared" si="53"/>
        <v>0</v>
      </c>
      <c r="V139">
        <f t="shared" si="33"/>
        <v>0</v>
      </c>
    </row>
    <row r="140" spans="2:22" ht="28.15" customHeight="1" thickBot="1" x14ac:dyDescent="0.4">
      <c r="B140" s="27" t="s">
        <v>149</v>
      </c>
      <c r="C140" s="28"/>
      <c r="D140" s="28"/>
      <c r="E140" s="29"/>
      <c r="F140" s="6"/>
      <c r="G140" s="6"/>
      <c r="H140" s="6"/>
      <c r="I140" s="6"/>
      <c r="J140" s="26"/>
      <c r="K140" s="26"/>
      <c r="L140" s="26"/>
      <c r="M140" s="6"/>
      <c r="N140" s="2" t="str">
        <f t="shared" ref="N140:N142" si="54">IF(SUM(O140:V140)=0,"NOK","OK")</f>
        <v>NOK</v>
      </c>
      <c r="V140">
        <f t="shared" ref="V140:V142" si="55">IF(M140="X",IF($D$12="X",1,0),0)</f>
        <v>0</v>
      </c>
    </row>
    <row r="141" spans="2:22" ht="28.15" customHeight="1" thickBot="1" x14ac:dyDescent="0.4">
      <c r="B141" s="36" t="s">
        <v>151</v>
      </c>
      <c r="C141" s="37"/>
      <c r="D141" s="37"/>
      <c r="E141" s="38"/>
      <c r="F141" s="24"/>
      <c r="G141" s="24"/>
      <c r="H141" s="24"/>
      <c r="I141" s="24"/>
      <c r="J141" s="24"/>
      <c r="K141" s="24"/>
      <c r="L141" s="24"/>
      <c r="M141" s="24" t="s">
        <v>159</v>
      </c>
      <c r="N141" s="2" t="str">
        <f t="shared" si="54"/>
        <v>OK</v>
      </c>
      <c r="O141">
        <f t="shared" ref="O141:O142" si="56">IF(F141="X",IF($D$9="X",1,0),0)</f>
        <v>0</v>
      </c>
      <c r="P141">
        <f t="shared" ref="P141:P142" si="57">IF(G141="X",IF($D$7="X",1,0),0)</f>
        <v>0</v>
      </c>
      <c r="Q141">
        <f t="shared" ref="Q141:Q142" si="58">IF(H141="X",IF($D$11="X",1,0),0)</f>
        <v>0</v>
      </c>
      <c r="R141">
        <f t="shared" ref="R141:R142" si="59">IF(I141="X",IF($D$10="X",1,0),0)</f>
        <v>0</v>
      </c>
      <c r="S141">
        <f t="shared" ref="S141:S142" si="60">IF(J141="X",IF($D$8="X",1,0),0)</f>
        <v>0</v>
      </c>
      <c r="T141">
        <f t="shared" ref="T141:T142" si="61">IF(K141="X",IF($D$14="X",1,0),0)</f>
        <v>0</v>
      </c>
      <c r="U141">
        <f t="shared" ref="U141:U142" si="62">IF(L141="X",IF($D$13="X",1,0),0)</f>
        <v>0</v>
      </c>
      <c r="V141">
        <f t="shared" si="55"/>
        <v>1</v>
      </c>
    </row>
    <row r="142" spans="2:22" ht="28.15" customHeight="1" thickBot="1" x14ac:dyDescent="0.4">
      <c r="B142" s="36" t="s">
        <v>152</v>
      </c>
      <c r="C142" s="37"/>
      <c r="D142" s="37"/>
      <c r="E142" s="38"/>
      <c r="F142" s="24"/>
      <c r="G142" s="24"/>
      <c r="H142" s="24"/>
      <c r="I142" s="24"/>
      <c r="J142" s="24"/>
      <c r="K142" s="24"/>
      <c r="L142" s="24"/>
      <c r="M142" s="24" t="s">
        <v>159</v>
      </c>
      <c r="N142" s="2" t="str">
        <f t="shared" si="54"/>
        <v>OK</v>
      </c>
      <c r="O142">
        <f t="shared" si="56"/>
        <v>0</v>
      </c>
      <c r="P142">
        <f t="shared" si="57"/>
        <v>0</v>
      </c>
      <c r="Q142">
        <f t="shared" si="58"/>
        <v>0</v>
      </c>
      <c r="R142">
        <f t="shared" si="59"/>
        <v>0</v>
      </c>
      <c r="S142">
        <f t="shared" si="60"/>
        <v>0</v>
      </c>
      <c r="T142">
        <f t="shared" si="61"/>
        <v>0</v>
      </c>
      <c r="U142">
        <f t="shared" si="62"/>
        <v>0</v>
      </c>
      <c r="V142">
        <f t="shared" si="55"/>
        <v>1</v>
      </c>
    </row>
    <row r="143" spans="2:22" ht="28.15" customHeight="1" thickBot="1" x14ac:dyDescent="0.4">
      <c r="B143" s="36" t="s">
        <v>153</v>
      </c>
      <c r="C143" s="37"/>
      <c r="D143" s="37"/>
      <c r="E143" s="38"/>
      <c r="F143" s="24"/>
      <c r="G143" s="24"/>
      <c r="H143" s="24"/>
      <c r="I143" s="24"/>
      <c r="J143" s="24"/>
      <c r="K143" s="24"/>
      <c r="L143" s="24"/>
      <c r="M143" s="24" t="s">
        <v>159</v>
      </c>
      <c r="N143" s="2" t="str">
        <f t="shared" ref="N143:N146" si="63">IF(SUM(O143:V143)=0,"NOK","OK")</f>
        <v>OK</v>
      </c>
      <c r="O143">
        <f t="shared" ref="O143" si="64">IF(F143="X",IF($D$9="X",1,0),0)</f>
        <v>0</v>
      </c>
      <c r="P143">
        <f t="shared" ref="P143" si="65">IF(G143="X",IF($D$7="X",1,0),0)</f>
        <v>0</v>
      </c>
      <c r="Q143">
        <f t="shared" ref="Q143" si="66">IF(H143="X",IF($D$11="X",1,0),0)</f>
        <v>0</v>
      </c>
      <c r="R143">
        <f t="shared" ref="R143" si="67">IF(I143="X",IF($D$10="X",1,0),0)</f>
        <v>0</v>
      </c>
      <c r="S143">
        <f t="shared" ref="S143" si="68">IF(J143="X",IF($D$8="X",1,0),0)</f>
        <v>0</v>
      </c>
      <c r="T143">
        <f t="shared" ref="T143" si="69">IF(K143="X",IF($D$14="X",1,0),0)</f>
        <v>0</v>
      </c>
      <c r="U143">
        <f t="shared" ref="U143" si="70">IF(L143="X",IF($D$13="X",1,0),0)</f>
        <v>0</v>
      </c>
      <c r="V143">
        <f t="shared" ref="V143:V146" si="71">IF(M143="X",IF($D$12="X",1,0),0)</f>
        <v>1</v>
      </c>
    </row>
    <row r="144" spans="2:22" ht="28.15" customHeight="1" thickBot="1" x14ac:dyDescent="0.4">
      <c r="B144" s="27" t="s">
        <v>154</v>
      </c>
      <c r="C144" s="28"/>
      <c r="D144" s="28"/>
      <c r="E144" s="29"/>
      <c r="F144" s="6"/>
      <c r="G144" s="6"/>
      <c r="H144" s="6"/>
      <c r="I144" s="6"/>
      <c r="J144" s="26"/>
      <c r="K144" s="26"/>
      <c r="L144" s="26"/>
      <c r="M144" s="6"/>
      <c r="N144" s="2" t="str">
        <f t="shared" si="63"/>
        <v>NOK</v>
      </c>
      <c r="V144">
        <f t="shared" si="71"/>
        <v>0</v>
      </c>
    </row>
    <row r="145" spans="2:22" ht="28.15" customHeight="1" thickBot="1" x14ac:dyDescent="0.4">
      <c r="B145" s="36" t="s">
        <v>155</v>
      </c>
      <c r="C145" s="37"/>
      <c r="D145" s="37"/>
      <c r="E145" s="38"/>
      <c r="F145" s="24"/>
      <c r="G145" s="24"/>
      <c r="H145" s="24"/>
      <c r="I145" s="24"/>
      <c r="J145" s="24"/>
      <c r="K145" s="24"/>
      <c r="L145" s="24"/>
      <c r="M145" s="24" t="s">
        <v>159</v>
      </c>
      <c r="N145" s="2" t="str">
        <f t="shared" si="63"/>
        <v>OK</v>
      </c>
      <c r="O145">
        <f t="shared" ref="O145:O146" si="72">IF(F145="X",IF($D$9="X",1,0),0)</f>
        <v>0</v>
      </c>
      <c r="P145">
        <f t="shared" ref="P145:P146" si="73">IF(G145="X",IF($D$7="X",1,0),0)</f>
        <v>0</v>
      </c>
      <c r="Q145">
        <f t="shared" ref="Q145:Q146" si="74">IF(H145="X",IF($D$11="X",1,0),0)</f>
        <v>0</v>
      </c>
      <c r="R145">
        <f t="shared" ref="R145:R146" si="75">IF(I145="X",IF($D$10="X",1,0),0)</f>
        <v>0</v>
      </c>
      <c r="S145">
        <f t="shared" ref="S145:S146" si="76">IF(J145="X",IF($D$8="X",1,0),0)</f>
        <v>0</v>
      </c>
      <c r="T145">
        <f t="shared" ref="T145:T146" si="77">IF(K145="X",IF($D$14="X",1,0),0)</f>
        <v>0</v>
      </c>
      <c r="U145">
        <f t="shared" ref="U145:U146" si="78">IF(L145="X",IF($D$13="X",1,0),0)</f>
        <v>0</v>
      </c>
      <c r="V145">
        <f t="shared" si="71"/>
        <v>1</v>
      </c>
    </row>
    <row r="146" spans="2:22" ht="28.15" customHeight="1" thickBot="1" x14ac:dyDescent="0.4">
      <c r="B146" s="36" t="s">
        <v>156</v>
      </c>
      <c r="C146" s="37"/>
      <c r="D146" s="37"/>
      <c r="E146" s="38"/>
      <c r="F146" s="24"/>
      <c r="G146" s="24"/>
      <c r="H146" s="24"/>
      <c r="I146" s="24"/>
      <c r="J146" s="24"/>
      <c r="K146" s="24"/>
      <c r="L146" s="24"/>
      <c r="M146" s="24" t="s">
        <v>159</v>
      </c>
      <c r="N146" s="2" t="str">
        <f t="shared" si="63"/>
        <v>OK</v>
      </c>
      <c r="O146">
        <f t="shared" si="72"/>
        <v>0</v>
      </c>
      <c r="P146">
        <f t="shared" si="73"/>
        <v>0</v>
      </c>
      <c r="Q146">
        <f t="shared" si="74"/>
        <v>0</v>
      </c>
      <c r="R146">
        <f t="shared" si="75"/>
        <v>0</v>
      </c>
      <c r="S146">
        <f t="shared" si="76"/>
        <v>0</v>
      </c>
      <c r="T146">
        <f t="shared" si="77"/>
        <v>0</v>
      </c>
      <c r="U146">
        <f t="shared" si="78"/>
        <v>0</v>
      </c>
      <c r="V146">
        <f t="shared" si="71"/>
        <v>1</v>
      </c>
    </row>
    <row r="147" spans="2:22" ht="28.15" customHeight="1" thickBot="1" x14ac:dyDescent="0.4">
      <c r="B147" s="27" t="s">
        <v>150</v>
      </c>
      <c r="C147" s="28"/>
      <c r="D147" s="28"/>
      <c r="E147" s="29"/>
      <c r="F147" s="6"/>
      <c r="G147" s="6"/>
      <c r="H147" s="6"/>
      <c r="I147" s="6"/>
      <c r="J147" s="26"/>
      <c r="K147" s="26"/>
      <c r="L147" s="26"/>
      <c r="M147" s="6"/>
      <c r="N147" s="2" t="str">
        <f t="shared" ref="N147:N149" si="79">IF(SUM(O147:V147)=0,"NOK","OK")</f>
        <v>NOK</v>
      </c>
      <c r="V147">
        <f t="shared" ref="V147:V149" si="80">IF(M147="X",IF($D$12="X",1,0),0)</f>
        <v>0</v>
      </c>
    </row>
    <row r="148" spans="2:22" ht="28.15" customHeight="1" thickBot="1" x14ac:dyDescent="0.4">
      <c r="B148" s="36" t="s">
        <v>157</v>
      </c>
      <c r="C148" s="37"/>
      <c r="D148" s="37"/>
      <c r="E148" s="38"/>
      <c r="F148" s="24"/>
      <c r="G148" s="24"/>
      <c r="H148" s="24"/>
      <c r="I148" s="24"/>
      <c r="J148" s="24"/>
      <c r="K148" s="24"/>
      <c r="L148" s="24"/>
      <c r="M148" s="24" t="s">
        <v>159</v>
      </c>
      <c r="N148" s="2" t="str">
        <f t="shared" si="79"/>
        <v>OK</v>
      </c>
      <c r="O148">
        <f t="shared" ref="O148:O149" si="81">IF(F148="X",IF($D$9="X",1,0),0)</f>
        <v>0</v>
      </c>
      <c r="P148">
        <f t="shared" ref="P148:P149" si="82">IF(G148="X",IF($D$7="X",1,0),0)</f>
        <v>0</v>
      </c>
      <c r="Q148">
        <f t="shared" ref="Q148:Q149" si="83">IF(H148="X",IF($D$11="X",1,0),0)</f>
        <v>0</v>
      </c>
      <c r="R148">
        <f t="shared" ref="R148:R149" si="84">IF(I148="X",IF($D$10="X",1,0),0)</f>
        <v>0</v>
      </c>
      <c r="S148">
        <f t="shared" ref="S148:S149" si="85">IF(J148="X",IF($D$8="X",1,0),0)</f>
        <v>0</v>
      </c>
      <c r="T148">
        <f t="shared" ref="T148:T149" si="86">IF(K148="X",IF($D$14="X",1,0),0)</f>
        <v>0</v>
      </c>
      <c r="U148">
        <f t="shared" ref="U148:U149" si="87">IF(L148="X",IF($D$13="X",1,0),0)</f>
        <v>0</v>
      </c>
      <c r="V148">
        <f t="shared" si="80"/>
        <v>1</v>
      </c>
    </row>
    <row r="149" spans="2:22" ht="28.15" customHeight="1" thickBot="1" x14ac:dyDescent="0.4">
      <c r="B149" s="36" t="s">
        <v>158</v>
      </c>
      <c r="C149" s="37"/>
      <c r="D149" s="37"/>
      <c r="E149" s="38"/>
      <c r="F149" s="24"/>
      <c r="G149" s="24"/>
      <c r="H149" s="24"/>
      <c r="I149" s="24"/>
      <c r="J149" s="24"/>
      <c r="K149" s="24"/>
      <c r="L149" s="24"/>
      <c r="M149" s="24" t="s">
        <v>159</v>
      </c>
      <c r="N149" s="2" t="str">
        <f t="shared" si="79"/>
        <v>OK</v>
      </c>
      <c r="O149">
        <f t="shared" si="81"/>
        <v>0</v>
      </c>
      <c r="P149">
        <f t="shared" si="82"/>
        <v>0</v>
      </c>
      <c r="Q149">
        <f t="shared" si="83"/>
        <v>0</v>
      </c>
      <c r="R149">
        <f t="shared" si="84"/>
        <v>0</v>
      </c>
      <c r="S149">
        <f t="shared" si="85"/>
        <v>0</v>
      </c>
      <c r="T149">
        <f t="shared" si="86"/>
        <v>0</v>
      </c>
      <c r="U149">
        <f t="shared" si="87"/>
        <v>0</v>
      </c>
      <c r="V149">
        <f t="shared" si="80"/>
        <v>1</v>
      </c>
    </row>
  </sheetData>
  <protectedRanges>
    <protectedRange sqref="D7:D14" name="Serviços"/>
  </protectedRanges>
  <mergeCells count="134">
    <mergeCell ref="B149:E149"/>
    <mergeCell ref="B140:E140"/>
    <mergeCell ref="B141:E141"/>
    <mergeCell ref="B142:E142"/>
    <mergeCell ref="B143:E143"/>
    <mergeCell ref="B144:E144"/>
    <mergeCell ref="B145:E145"/>
    <mergeCell ref="B146:E146"/>
    <mergeCell ref="B147:E147"/>
    <mergeCell ref="B148:E148"/>
    <mergeCell ref="B28:E28"/>
    <mergeCell ref="B29:E29"/>
    <mergeCell ref="B31:E31"/>
    <mergeCell ref="B32:E32"/>
    <mergeCell ref="B90:E90"/>
    <mergeCell ref="B137:E137"/>
    <mergeCell ref="B138:E138"/>
    <mergeCell ref="B139:E139"/>
    <mergeCell ref="B75:E75"/>
    <mergeCell ref="B74:E74"/>
    <mergeCell ref="B73:E73"/>
    <mergeCell ref="B76:E76"/>
    <mergeCell ref="B77:E77"/>
    <mergeCell ref="B30:E30"/>
    <mergeCell ref="B33:E33"/>
    <mergeCell ref="B71:E71"/>
    <mergeCell ref="B34:E34"/>
    <mergeCell ref="B39:E39"/>
    <mergeCell ref="B57:E57"/>
    <mergeCell ref="B53:E53"/>
    <mergeCell ref="B54:E54"/>
    <mergeCell ref="B58:E58"/>
    <mergeCell ref="B59:E59"/>
    <mergeCell ref="B60:E60"/>
    <mergeCell ref="B35:E35"/>
    <mergeCell ref="B43:E43"/>
    <mergeCell ref="B44:E44"/>
    <mergeCell ref="B45:E45"/>
    <mergeCell ref="B66:E66"/>
    <mergeCell ref="B51:E51"/>
    <mergeCell ref="B52:E52"/>
    <mergeCell ref="B36:E36"/>
    <mergeCell ref="B38:E38"/>
    <mergeCell ref="B40:E40"/>
    <mergeCell ref="B41:E41"/>
    <mergeCell ref="B37:E37"/>
    <mergeCell ref="B49:E49"/>
    <mergeCell ref="B50:E50"/>
    <mergeCell ref="B42:E42"/>
    <mergeCell ref="B46:E46"/>
    <mergeCell ref="B47:E47"/>
    <mergeCell ref="B48:E48"/>
    <mergeCell ref="B107:E107"/>
    <mergeCell ref="B108:E108"/>
    <mergeCell ref="B110:E110"/>
    <mergeCell ref="B109:E109"/>
    <mergeCell ref="B78:E78"/>
    <mergeCell ref="B79:E79"/>
    <mergeCell ref="B72:E72"/>
    <mergeCell ref="B80:E80"/>
    <mergeCell ref="B55:E55"/>
    <mergeCell ref="B56:E56"/>
    <mergeCell ref="B61:E61"/>
    <mergeCell ref="B62:E62"/>
    <mergeCell ref="B23:E23"/>
    <mergeCell ref="B26:E26"/>
    <mergeCell ref="B27:E27"/>
    <mergeCell ref="B24:E24"/>
    <mergeCell ref="B25:E25"/>
    <mergeCell ref="B7:B9"/>
    <mergeCell ref="B19:E19"/>
    <mergeCell ref="B20:E20"/>
    <mergeCell ref="B21:E21"/>
    <mergeCell ref="B22:E22"/>
    <mergeCell ref="B18:E18"/>
    <mergeCell ref="B11:B12"/>
    <mergeCell ref="B117:E117"/>
    <mergeCell ref="B115:E115"/>
    <mergeCell ref="B116:E116"/>
    <mergeCell ref="B63:E63"/>
    <mergeCell ref="B87:E87"/>
    <mergeCell ref="B88:E88"/>
    <mergeCell ref="B86:E86"/>
    <mergeCell ref="B81:E81"/>
    <mergeCell ref="B82:E82"/>
    <mergeCell ref="B64:E64"/>
    <mergeCell ref="B65:E65"/>
    <mergeCell ref="B91:E91"/>
    <mergeCell ref="B96:E96"/>
    <mergeCell ref="B97:E97"/>
    <mergeCell ref="B98:E98"/>
    <mergeCell ref="B99:E99"/>
    <mergeCell ref="B67:E67"/>
    <mergeCell ref="B68:E68"/>
    <mergeCell ref="B69:E69"/>
    <mergeCell ref="B70:E70"/>
    <mergeCell ref="B113:E113"/>
    <mergeCell ref="B92:E92"/>
    <mergeCell ref="B93:E93"/>
    <mergeCell ref="B106:E106"/>
    <mergeCell ref="B136:E136"/>
    <mergeCell ref="B127:E127"/>
    <mergeCell ref="B128:E128"/>
    <mergeCell ref="B129:E129"/>
    <mergeCell ref="B130:E130"/>
    <mergeCell ref="B131:E131"/>
    <mergeCell ref="B132:E132"/>
    <mergeCell ref="B133:E133"/>
    <mergeCell ref="B134:E134"/>
    <mergeCell ref="B135:E135"/>
    <mergeCell ref="B123:E123"/>
    <mergeCell ref="B124:E124"/>
    <mergeCell ref="B125:E125"/>
    <mergeCell ref="B126:E126"/>
    <mergeCell ref="B94:E94"/>
    <mergeCell ref="B83:E83"/>
    <mergeCell ref="B84:E84"/>
    <mergeCell ref="B85:E85"/>
    <mergeCell ref="B105:E105"/>
    <mergeCell ref="B104:E104"/>
    <mergeCell ref="B118:E118"/>
    <mergeCell ref="B119:E119"/>
    <mergeCell ref="B120:E120"/>
    <mergeCell ref="B121:E121"/>
    <mergeCell ref="B122:E122"/>
    <mergeCell ref="B114:E114"/>
    <mergeCell ref="B111:E111"/>
    <mergeCell ref="B103:E103"/>
    <mergeCell ref="B89:E89"/>
    <mergeCell ref="B112:E112"/>
    <mergeCell ref="B100:E100"/>
    <mergeCell ref="B101:E101"/>
    <mergeCell ref="B102:E102"/>
    <mergeCell ref="B95:E95"/>
  </mergeCells>
  <conditionalFormatting sqref="B19:E33 B40:E79">
    <cfRule type="expression" dxfId="29" priority="93">
      <formula>$N19="NOK"</formula>
    </cfRule>
    <cfRule type="expression" dxfId="28" priority="94">
      <formula>$N19="OK"</formula>
    </cfRule>
  </conditionalFormatting>
  <conditionalFormatting sqref="B35:E38">
    <cfRule type="expression" dxfId="27" priority="97">
      <formula>$N35="NOK"</formula>
    </cfRule>
    <cfRule type="expression" dxfId="26" priority="101">
      <formula>$N35="OK"</formula>
    </cfRule>
  </conditionalFormatting>
  <conditionalFormatting sqref="B81:E85">
    <cfRule type="expression" dxfId="25" priority="27">
      <formula>$N81="NOK"</formula>
    </cfRule>
    <cfRule type="expression" dxfId="24" priority="28">
      <formula>$N81="OK"</formula>
    </cfRule>
  </conditionalFormatting>
  <conditionalFormatting sqref="B87:E91">
    <cfRule type="expression" dxfId="23" priority="47">
      <formula>$N87="NOK"</formula>
    </cfRule>
    <cfRule type="expression" dxfId="22" priority="48">
      <formula>$N87="OK"</formula>
    </cfRule>
  </conditionalFormatting>
  <conditionalFormatting sqref="B93:E110">
    <cfRule type="expression" dxfId="21" priority="17">
      <formula>$N93="NOK"</formula>
    </cfRule>
    <cfRule type="expression" dxfId="20" priority="18">
      <formula>$N93="OK"</formula>
    </cfRule>
  </conditionalFormatting>
  <conditionalFormatting sqref="B112:E115">
    <cfRule type="expression" dxfId="19" priority="43">
      <formula>$N112="NOK"</formula>
    </cfRule>
    <cfRule type="expression" dxfId="18" priority="44">
      <formula>$N112="OK"</formula>
    </cfRule>
  </conditionalFormatting>
  <conditionalFormatting sqref="B117:E117">
    <cfRule type="expression" dxfId="17" priority="41">
      <formula>$N117="NOK"</formula>
    </cfRule>
    <cfRule type="expression" dxfId="16" priority="42">
      <formula>$N117="OK"</formula>
    </cfRule>
  </conditionalFormatting>
  <conditionalFormatting sqref="B119:E122">
    <cfRule type="expression" dxfId="15" priority="85">
      <formula>$N119="NOK"</formula>
    </cfRule>
    <cfRule type="expression" dxfId="14" priority="86">
      <formula>$N119="OK"</formula>
    </cfRule>
  </conditionalFormatting>
  <conditionalFormatting sqref="B124:E130">
    <cfRule type="expression" dxfId="13" priority="39">
      <formula>$N124="NOK"</formula>
    </cfRule>
    <cfRule type="expression" dxfId="12" priority="40">
      <formula>$N124="OK"</formula>
    </cfRule>
  </conditionalFormatting>
  <conditionalFormatting sqref="B132:E136">
    <cfRule type="expression" dxfId="11" priority="73">
      <formula>$N132="NOK"</formula>
    </cfRule>
    <cfRule type="expression" dxfId="10" priority="74">
      <formula>$N132="OK"</formula>
    </cfRule>
  </conditionalFormatting>
  <conditionalFormatting sqref="B138:E139">
    <cfRule type="expression" dxfId="9" priority="11">
      <formula>$N138="NOK"</formula>
    </cfRule>
    <cfRule type="expression" dxfId="8" priority="12">
      <formula>$N138="OK"</formula>
    </cfRule>
  </conditionalFormatting>
  <conditionalFormatting sqref="B141:E142">
    <cfRule type="expression" dxfId="7" priority="9">
      <formula>$N141="NOK"</formula>
    </cfRule>
    <cfRule type="expression" dxfId="6" priority="10">
      <formula>$N141="OK"</formula>
    </cfRule>
  </conditionalFormatting>
  <conditionalFormatting sqref="B143:E143">
    <cfRule type="expression" dxfId="5" priority="7">
      <formula>$N143="NOK"</formula>
    </cfRule>
    <cfRule type="expression" dxfId="4" priority="8">
      <formula>$N143="OK"</formula>
    </cfRule>
  </conditionalFormatting>
  <conditionalFormatting sqref="B145:E146">
    <cfRule type="expression" dxfId="3" priority="5">
      <formula>$N145="NOK"</formula>
    </cfRule>
    <cfRule type="expression" dxfId="2" priority="6">
      <formula>$N145="OK"</formula>
    </cfRule>
  </conditionalFormatting>
  <conditionalFormatting sqref="B148:E149">
    <cfRule type="expression" dxfId="1" priority="1">
      <formula>$N148="NOK"</formula>
    </cfRule>
    <cfRule type="expression" dxfId="0" priority="2">
      <formula>$N148="OK"</formula>
    </cfRule>
  </conditionalFormatting>
  <dataValidations count="1">
    <dataValidation type="list" allowBlank="1" showInputMessage="1" showErrorMessage="1" sqref="D7:D14" xr:uid="{00000000-0002-0000-0000-000000000000}">
      <formula1>"X"</formula1>
    </dataValidation>
  </dataValidations>
  <pageMargins left="0.511811024" right="0.511811024" top="0.78740157499999996" bottom="0.78740157499999996" header="0.31496062000000002" footer="0.31496062000000002"/>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Requisitos ABESE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Luciano Figueredo</dc:creator>
  <cp:lastModifiedBy>Luciano de Queiroz Figueredo</cp:lastModifiedBy>
  <dcterms:created xsi:type="dcterms:W3CDTF">2019-09-04T12:11:59Z</dcterms:created>
  <dcterms:modified xsi:type="dcterms:W3CDTF">2025-03-18T13:04:38Z</dcterms:modified>
</cp:coreProperties>
</file>